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0" firstSheet="9" activeTab="1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 name="Sheet2" sheetId="13" r:id="rId13"/>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<sst xmlns="http://schemas.openxmlformats.org/spreadsheetml/2006/main" count="477" uniqueCount="299">
  <si>
    <t>附件2</t>
  </si>
  <si>
    <t>2020年部门决算公开报表</t>
  </si>
  <si>
    <t xml:space="preserve"> </t>
  </si>
  <si>
    <t xml:space="preserve">            部门名称：柞水县中学</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</si>
  <si>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</si>
  <si>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</si>
  <si>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</si>
  <si>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</si>
  <si>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</si>
  <si>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</si>
  <si>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</si>
  <si>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</si>
  <si>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</si>
  <si>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</si>
  <si>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</si>
  <si>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</si>
  <si>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</si>
  <si>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</si>
  <si>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</si>
  <si>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</si>
  <si>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</si>
  <si>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</si>
  <si>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</si>
  <si>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</si>
  <si>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</si>
  <si>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</si>
  <si>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</si>
  <si>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</si>
  <si>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</si>
  <si>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</si>
  <si>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</si>
  <si>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</si>
  <si>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</si>
  <si>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</si>
  <si>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编制部门：柞水县中学</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</si>
  <si>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</si>
  <si>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</si>
  <si>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</si>
  <si>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</si>
  <si>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</si>
  <si>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</si>
  <si>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</si>
  <si>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</si>
  <si>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</si>
  <si>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</si>
  <si>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</si>
  <si>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</si>
  <si>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</si>
  <si>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</si>
  <si>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</si>
  <si>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</si>
  <si>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</si>
  <si>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</si>
  <si>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</si>
  <si>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</si>
  <si>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</si>
  <si>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</si>
  <si>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</si>
  <si>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</si>
  <si>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</si>
  <si>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</si>
  <si>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</si>
  <si>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</si>
  <si>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</si>
  <si>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</si>
  <si>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</si>
  <si>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</si>
  <si>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</si>
  <si>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</si>
  <si>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</si>
  <si>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</si>
  <si>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</si>
  <si>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</si>
  <si>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</si>
  <si>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</si>
  <si>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</si>
  <si>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</si>
  <si>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</si>
  <si>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</si>
  <si>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</si>
  <si>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</si>
  <si>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</si>
  <si>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</si>
  <si>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</si>
  <si>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</si>
  <si>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</si>
  <si>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</si>
  <si>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</si>
  <si>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</si>
  <si>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</si>
  <si>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</si>
  <si>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</si>
  <si>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</si>
  <si>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</si>
  <si>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</si>
  <si>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</si>
  <si>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</si>
  <si>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20502</t>
  </si>
  <si>
    <t>普通教育</t>
  </si>
  <si>
    <t>2050204</t>
  </si>
  <si>
    <t xml:space="preserve">  高中教育</t>
  </si>
  <si>
    <t>2050299</t>
  </si>
  <si>
    <t xml:space="preserve">  其他普通教育支出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</si>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</sst>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b/>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top style="thin"/>
      <bottom/>
    </border>
    <border>
      <left style="thin"/>
      <right style="thin">
        <color rgb="FF000000"/>
      </right>
      <top style="thin">
        <color rgb="FF000000"/>
      </top>
      <bottom style="thin">
        <color rgb="FF000000"/>
      </bottom>
    </border>
    <border>
      <left>
        <color indexed="63"/>
      </left>
      <right>
        <color indexed="63"/>
      </right>
      <top style="thin"/>
      <bottom style="thin"/>
    </border>
    <border>
      <left/>
      <right style="thin"/>
      <top style="thin"/>
      <bottom style="thin"/>
    </border>
    <border>
      <left style="thin"/>
      <right style="thin"/>
      <top/>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8" fillId="5" borderId="0" applyNumberFormat="0" applyBorder="0" applyAlignment="0" applyProtection="0"/>
    <xf numFmtId="179"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8" fillId="9" borderId="0" applyNumberFormat="0" applyBorder="0" applyAlignment="0" applyProtection="0"/>
    <xf numFmtId="0" fontId="19" fillId="10" borderId="0" applyNumberFormat="0" applyBorder="0" applyAlignment="0" applyProtection="0"/>
    <xf numFmtId="0" fontId="31" fillId="0" borderId="7" applyNumberFormat="0" applyFill="0" applyAlignment="0" applyProtection="0"/>
    <xf numFmtId="0" fontId="9"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8" fillId="12"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9" fillId="16" borderId="0" applyNumberFormat="0" applyBorder="0" applyAlignment="0" applyProtection="0"/>
    <xf numFmtId="0" fontId="8"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cellStyleXfs>
  <cellXfs count="16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4" fontId="8" fillId="0" borderId="17"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wrapText="1"/>
    </xf>
    <xf numFmtId="4" fontId="8" fillId="0" borderId="21" xfId="0" applyNumberFormat="1" applyFont="1" applyFill="1" applyBorder="1" applyAlignment="1">
      <alignment horizontal="right" vertical="center" shrinkToFit="1"/>
    </xf>
    <xf numFmtId="0" fontId="0" fillId="0" borderId="10" xfId="0" applyBorder="1" applyAlignment="1">
      <alignment/>
    </xf>
    <xf numFmtId="4" fontId="9" fillId="0" borderId="17" xfId="0" applyNumberFormat="1" applyFont="1" applyFill="1" applyBorder="1" applyAlignment="1">
      <alignment horizontal="right" vertical="center" shrinkToFit="1"/>
    </xf>
    <xf numFmtId="4" fontId="3" fillId="0" borderId="10" xfId="0" applyNumberFormat="1" applyFont="1" applyFill="1" applyBorder="1" applyAlignment="1" applyProtection="1">
      <alignment horizontal="right" vertical="center" wrapText="1"/>
      <protection/>
    </xf>
    <xf numFmtId="0" fontId="4" fillId="0" borderId="20" xfId="0" applyNumberFormat="1" applyFont="1" applyFill="1" applyBorder="1" applyAlignment="1">
      <alignment horizontal="right" vertical="center" wrapText="1"/>
    </xf>
    <xf numFmtId="0" fontId="10"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8" fillId="0" borderId="16" xfId="0" applyFont="1" applyFill="1" applyBorder="1" applyAlignment="1">
      <alignment vertical="center" shrinkToFit="1"/>
    </xf>
    <xf numFmtId="0" fontId="8" fillId="0" borderId="17" xfId="0" applyFont="1" applyFill="1" applyBorder="1" applyAlignment="1">
      <alignment horizontal="left" vertical="center" shrinkToFit="1"/>
    </xf>
    <xf numFmtId="4" fontId="11" fillId="0" borderId="17" xfId="0" applyNumberFormat="1" applyFont="1" applyFill="1" applyBorder="1" applyAlignment="1">
      <alignment horizontal="right" vertical="center" shrinkToFit="1"/>
    </xf>
    <xf numFmtId="0" fontId="8" fillId="0" borderId="22" xfId="0" applyFont="1" applyFill="1" applyBorder="1" applyAlignment="1">
      <alignment vertical="center" shrinkToFit="1"/>
    </xf>
    <xf numFmtId="0" fontId="8" fillId="0" borderId="23" xfId="0" applyFont="1" applyFill="1" applyBorder="1" applyAlignment="1">
      <alignment horizontal="left" vertical="center" shrinkToFit="1"/>
    </xf>
    <xf numFmtId="0" fontId="8" fillId="0" borderId="10" xfId="0" applyFont="1" applyFill="1" applyBorder="1" applyAlignment="1">
      <alignment vertical="center" shrinkToFit="1"/>
    </xf>
    <xf numFmtId="0" fontId="8" fillId="0" borderId="10"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22" xfId="0" applyFont="1" applyFill="1" applyBorder="1" applyAlignment="1">
      <alignment horizontal="left" vertical="center" shrinkToFit="1"/>
    </xf>
    <xf numFmtId="4" fontId="8" fillId="0" borderId="23" xfId="0" applyNumberFormat="1" applyFont="1" applyFill="1" applyBorder="1" applyAlignment="1">
      <alignment horizontal="right" vertical="center" shrinkToFit="1"/>
    </xf>
    <xf numFmtId="0" fontId="8" fillId="0" borderId="24" xfId="0" applyFont="1" applyFill="1" applyBorder="1" applyAlignment="1">
      <alignment horizontal="left" vertical="center" shrinkToFit="1"/>
    </xf>
    <xf numFmtId="0" fontId="8" fillId="0" borderId="25" xfId="0" applyFont="1" applyFill="1" applyBorder="1" applyAlignment="1">
      <alignment horizontal="left" vertical="center" shrinkToFit="1"/>
    </xf>
    <xf numFmtId="4" fontId="8" fillId="0" borderId="25" xfId="0" applyNumberFormat="1" applyFont="1" applyFill="1" applyBorder="1" applyAlignment="1">
      <alignment horizontal="right" vertical="center" shrinkToFit="1"/>
    </xf>
    <xf numFmtId="0" fontId="4" fillId="0" borderId="0" xfId="0" applyFont="1" applyBorder="1" applyAlignment="1">
      <alignment horizontal="left"/>
    </xf>
    <xf numFmtId="0" fontId="4" fillId="0" borderId="0" xfId="0" applyFont="1" applyAlignment="1">
      <alignment/>
    </xf>
    <xf numFmtId="49" fontId="4" fillId="0" borderId="26" xfId="0" applyNumberFormat="1" applyFont="1" applyFill="1" applyBorder="1" applyAlignment="1" applyProtection="1">
      <alignment horizontal="right" vertical="center"/>
      <protection/>
    </xf>
    <xf numFmtId="49" fontId="4" fillId="0" borderId="27"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8"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7" fillId="0" borderId="15" xfId="0" applyFont="1" applyBorder="1" applyAlignment="1">
      <alignment vertical="center"/>
    </xf>
    <xf numFmtId="0" fontId="4" fillId="0" borderId="10" xfId="0" applyFont="1" applyBorder="1" applyAlignment="1">
      <alignment vertical="center"/>
    </xf>
    <xf numFmtId="4"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8" fillId="0" borderId="10" xfId="0" applyNumberFormat="1" applyFont="1" applyFill="1" applyBorder="1" applyAlignment="1">
      <alignment horizontal="right" vertical="center" shrinkToFit="1"/>
    </xf>
    <xf numFmtId="4" fontId="0" fillId="0" borderId="29" xfId="0" applyNumberFormat="1" applyFont="1" applyFill="1" applyBorder="1" applyAlignment="1" applyProtection="1">
      <alignment horizontal="right" vertical="center" wrapText="1"/>
      <protection/>
    </xf>
    <xf numFmtId="0" fontId="11" fillId="0" borderId="16" xfId="0" applyFont="1" applyFill="1" applyBorder="1" applyAlignment="1">
      <alignment horizontal="left" vertical="center" shrinkToFit="1"/>
    </xf>
    <xf numFmtId="0" fontId="11" fillId="0" borderId="17" xfId="0" applyFont="1" applyFill="1" applyBorder="1" applyAlignment="1">
      <alignment horizontal="left" vertical="center" shrinkToFit="1"/>
    </xf>
    <xf numFmtId="4" fontId="8" fillId="0" borderId="0" xfId="0" applyNumberFormat="1" applyFont="1" applyFill="1" applyBorder="1" applyAlignment="1">
      <alignment horizontal="right" vertical="center" shrinkToFit="1"/>
    </xf>
    <xf numFmtId="0" fontId="11" fillId="0" borderId="21" xfId="0" applyFont="1" applyFill="1" applyBorder="1" applyAlignment="1">
      <alignment horizontal="left" vertical="center" shrinkToFit="1"/>
    </xf>
    <xf numFmtId="4" fontId="8" fillId="0" borderId="30" xfId="0" applyNumberFormat="1" applyFont="1" applyFill="1" applyBorder="1" applyAlignment="1">
      <alignment horizontal="right" vertical="center" shrinkToFit="1"/>
    </xf>
    <xf numFmtId="0" fontId="8" fillId="0" borderId="31" xfId="0" applyFont="1" applyFill="1" applyBorder="1" applyAlignment="1">
      <alignment horizontal="left" vertical="center" shrinkToFit="1"/>
    </xf>
    <xf numFmtId="0" fontId="8" fillId="0" borderId="32" xfId="0" applyFont="1" applyFill="1" applyBorder="1" applyAlignment="1">
      <alignment horizontal="left" vertical="center" shrinkToFit="1"/>
    </xf>
    <xf numFmtId="4" fontId="8" fillId="0" borderId="32" xfId="0" applyNumberFormat="1" applyFont="1" applyFill="1" applyBorder="1" applyAlignment="1">
      <alignment horizontal="right" vertical="center" shrinkToFit="1"/>
    </xf>
    <xf numFmtId="4" fontId="8" fillId="0" borderId="33" xfId="0" applyNumberFormat="1" applyFont="1" applyFill="1" applyBorder="1" applyAlignment="1">
      <alignment horizontal="right" vertical="center" shrinkToFit="1"/>
    </xf>
    <xf numFmtId="4" fontId="8" fillId="0" borderId="34"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0" fontId="11" fillId="0" borderId="35" xfId="0" applyFont="1" applyFill="1" applyBorder="1" applyAlignment="1">
      <alignment horizontal="left" vertical="center" shrinkToFit="1"/>
    </xf>
    <xf numFmtId="0" fontId="11" fillId="0" borderId="36" xfId="0" applyFont="1" applyFill="1" applyBorder="1" applyAlignment="1">
      <alignment horizontal="left" vertical="center" shrinkToFit="1"/>
    </xf>
    <xf numFmtId="4" fontId="11" fillId="0" borderId="36" xfId="0" applyNumberFormat="1" applyFont="1" applyFill="1" applyBorder="1" applyAlignment="1">
      <alignment horizontal="right" vertical="center" shrinkToFit="1"/>
    </xf>
    <xf numFmtId="4" fontId="0" fillId="0" borderId="36" xfId="0" applyNumberFormat="1" applyFont="1" applyFill="1" applyBorder="1" applyAlignment="1" applyProtection="1">
      <alignment horizontal="right" vertical="center"/>
      <protection/>
    </xf>
    <xf numFmtId="0" fontId="0" fillId="0" borderId="0" xfId="0" applyBorder="1" applyAlignment="1">
      <alignment horizontal="left" vertical="center"/>
    </xf>
    <xf numFmtId="0" fontId="10" fillId="0" borderId="0" xfId="0" applyFont="1" applyAlignment="1">
      <alignment/>
    </xf>
    <xf numFmtId="0" fontId="0" fillId="0" borderId="0" xfId="0" applyAlignment="1">
      <alignment horizontal="left" vertical="center"/>
    </xf>
    <xf numFmtId="4" fontId="11" fillId="0" borderId="33"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0" xfId="0" applyFont="1" applyAlignment="1">
      <alignment vertical="center"/>
    </xf>
    <xf numFmtId="0" fontId="4" fillId="0" borderId="37" xfId="0" applyNumberFormat="1" applyFont="1" applyFill="1" applyBorder="1" applyAlignment="1">
      <alignment horizontal="left"/>
    </xf>
    <xf numFmtId="0" fontId="4" fillId="0" borderId="38" xfId="0" applyNumberFormat="1" applyFont="1" applyFill="1" applyBorder="1" applyAlignment="1">
      <alignment horizontal="left"/>
    </xf>
    <xf numFmtId="0" fontId="4" fillId="0" borderId="39"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2" fillId="0" borderId="0" xfId="0" applyFont="1" applyAlignment="1">
      <alignment horizontal="center"/>
    </xf>
    <xf numFmtId="0" fontId="13" fillId="0" borderId="0" xfId="0" applyFont="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34" fillId="0" borderId="10" xfId="0" applyFont="1" applyBorder="1" applyAlignment="1">
      <alignment horizontal="justify" vertical="center"/>
    </xf>
    <xf numFmtId="0" fontId="15"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T22" sqref="T22"/>
    </sheetView>
  </sheetViews>
  <sheetFormatPr defaultColWidth="9.33203125" defaultRowHeight="11.25"/>
  <sheetData>
    <row r="1" ht="25.5" customHeight="1">
      <c r="A1" s="163" t="s">
        <v>0</v>
      </c>
    </row>
    <row r="2" s="162" customFormat="1" ht="60.75">
      <c r="C2" s="164" t="s">
        <v>1</v>
      </c>
    </row>
    <row r="4" ht="15.75">
      <c r="C4" s="165" t="s">
        <v>2</v>
      </c>
    </row>
    <row r="5" ht="15.75">
      <c r="C5" s="165" t="s">
        <v>2</v>
      </c>
    </row>
    <row r="6" ht="15.75">
      <c r="C6" s="165" t="s">
        <v>2</v>
      </c>
    </row>
    <row r="7" ht="15.75">
      <c r="C7" s="165" t="s">
        <v>2</v>
      </c>
    </row>
    <row r="8" spans="3:19" ht="15.75">
      <c r="C8" s="165" t="s">
        <v>2</v>
      </c>
      <c r="S8" s="168"/>
    </row>
    <row r="9" ht="15.75">
      <c r="C9" s="165" t="s">
        <v>2</v>
      </c>
    </row>
    <row r="10" ht="15.75">
      <c r="C10" s="165" t="s">
        <v>2</v>
      </c>
    </row>
    <row r="11" spans="3:15" ht="25.5">
      <c r="C11" s="166" t="s">
        <v>3</v>
      </c>
      <c r="D11" s="166"/>
      <c r="E11" s="166"/>
      <c r="F11" s="166"/>
      <c r="G11" s="166"/>
      <c r="H11" s="166"/>
      <c r="I11" s="166"/>
      <c r="J11" s="166"/>
      <c r="K11" s="166"/>
      <c r="L11" s="166"/>
      <c r="M11" s="166"/>
      <c r="N11" s="166"/>
      <c r="O11" s="166"/>
    </row>
    <row r="12" ht="15.75">
      <c r="C12" s="165" t="s">
        <v>2</v>
      </c>
    </row>
    <row r="13" spans="3:13" ht="25.5">
      <c r="C13" s="167" t="s">
        <v>4</v>
      </c>
      <c r="D13" s="167"/>
      <c r="E13" s="167"/>
      <c r="F13" s="167"/>
      <c r="G13" s="167"/>
      <c r="H13" s="167"/>
      <c r="I13" s="167"/>
      <c r="J13" s="167"/>
      <c r="K13" s="167"/>
      <c r="L13" s="167"/>
      <c r="M13" s="167"/>
    </row>
    <row r="14" ht="15.75">
      <c r="C14" s="165" t="s">
        <v>2</v>
      </c>
    </row>
    <row r="15" spans="3:13" ht="25.5">
      <c r="C15" s="167" t="s">
        <v>5</v>
      </c>
      <c r="D15" s="167"/>
      <c r="E15" s="167"/>
      <c r="F15" s="167"/>
      <c r="G15" s="167"/>
      <c r="H15" s="167"/>
      <c r="I15" s="167"/>
      <c r="J15" s="167"/>
      <c r="K15" s="167"/>
      <c r="L15" s="167"/>
      <c r="M15" s="167"/>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D3"/>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290</v>
      </c>
    </row>
    <row r="3" spans="2:9" ht="24" customHeight="1">
      <c r="B3" s="30" t="s">
        <v>34</v>
      </c>
      <c r="C3" s="30"/>
      <c r="D3" s="30"/>
      <c r="E3" s="4"/>
      <c r="F3" s="4"/>
      <c r="G3" s="4"/>
      <c r="H3" s="31"/>
      <c r="I3" s="2" t="s">
        <v>35</v>
      </c>
    </row>
    <row r="4" spans="2:9" ht="19.5" customHeight="1">
      <c r="B4" s="5" t="s">
        <v>38</v>
      </c>
      <c r="C4" s="5"/>
      <c r="D4" s="5" t="s">
        <v>291</v>
      </c>
      <c r="E4" s="5" t="s">
        <v>292</v>
      </c>
      <c r="F4" s="5" t="s">
        <v>293</v>
      </c>
      <c r="G4" s="5"/>
      <c r="H4" s="5"/>
      <c r="I4" s="5" t="s">
        <v>294</v>
      </c>
    </row>
    <row r="5" spans="2:9" ht="30.75" customHeight="1">
      <c r="B5" s="5" t="s">
        <v>92</v>
      </c>
      <c r="C5" s="5" t="s">
        <v>93</v>
      </c>
      <c r="D5" s="5"/>
      <c r="E5" s="5"/>
      <c r="F5" s="5" t="s">
        <v>149</v>
      </c>
      <c r="G5" s="5" t="s">
        <v>128</v>
      </c>
      <c r="H5" s="5" t="s">
        <v>129</v>
      </c>
      <c r="I5" s="5"/>
    </row>
    <row r="6" spans="2:9" ht="16.5" customHeight="1">
      <c r="B6" s="12" t="s">
        <v>94</v>
      </c>
      <c r="C6" s="12"/>
      <c r="D6" s="12"/>
      <c r="E6" s="12"/>
      <c r="F6" s="11">
        <f>F7</f>
        <v>0</v>
      </c>
      <c r="G6" s="11"/>
      <c r="H6" s="12"/>
      <c r="I6" s="12"/>
    </row>
    <row r="7" spans="2:11" ht="16.5" customHeight="1">
      <c r="B7" s="32"/>
      <c r="C7" s="33"/>
      <c r="D7" s="21"/>
      <c r="E7" s="34"/>
      <c r="F7" s="15"/>
      <c r="G7" s="16"/>
      <c r="H7" s="34"/>
      <c r="I7" s="16"/>
      <c r="K7" s="18"/>
    </row>
    <row r="8" spans="2:9" ht="16.5" customHeight="1">
      <c r="B8" s="32"/>
      <c r="C8" s="33"/>
      <c r="D8" s="21"/>
      <c r="E8" s="34"/>
      <c r="F8" s="15"/>
      <c r="G8" s="16"/>
      <c r="H8" s="34"/>
      <c r="I8" s="16"/>
    </row>
    <row r="9" spans="2:10" ht="16.5" customHeight="1">
      <c r="B9" s="32"/>
      <c r="C9" s="33"/>
      <c r="D9" s="21"/>
      <c r="E9" s="34"/>
      <c r="F9" s="15"/>
      <c r="G9" s="16"/>
      <c r="H9" s="34"/>
      <c r="I9" s="16"/>
      <c r="J9" s="18"/>
    </row>
    <row r="10" spans="2:10" ht="16.5" customHeight="1">
      <c r="B10" s="32"/>
      <c r="C10" s="33"/>
      <c r="D10" s="21"/>
      <c r="E10" s="34"/>
      <c r="F10" s="16"/>
      <c r="G10" s="16"/>
      <c r="H10" s="34"/>
      <c r="I10" s="16"/>
      <c r="J10" s="18"/>
    </row>
    <row r="11" spans="2:9" ht="16.5" customHeight="1">
      <c r="B11" s="32"/>
      <c r="C11" s="33"/>
      <c r="D11" s="21"/>
      <c r="E11" s="34"/>
      <c r="F11" s="16"/>
      <c r="G11" s="16"/>
      <c r="H11" s="34"/>
      <c r="I11" s="16"/>
    </row>
    <row r="12" spans="2:9" ht="16.5" customHeight="1">
      <c r="B12" s="32"/>
      <c r="C12" s="33"/>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295</v>
      </c>
      <c r="C21" s="28"/>
      <c r="D21" s="28"/>
      <c r="E21" s="28"/>
      <c r="F21" s="28"/>
      <c r="G21" s="28"/>
      <c r="H21" s="28"/>
      <c r="I21" s="28"/>
    </row>
    <row r="22" spans="2:9" ht="16.5" customHeight="1">
      <c r="B22" s="29" t="s">
        <v>296</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tabSelected="1"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297</v>
      </c>
    </row>
    <row r="3" spans="2:6" ht="16.5" customHeight="1">
      <c r="B3" s="3" t="s">
        <v>34</v>
      </c>
      <c r="C3" s="3"/>
      <c r="D3" s="4"/>
      <c r="E3" s="4"/>
      <c r="F3" s="2" t="s">
        <v>35</v>
      </c>
    </row>
    <row r="4" spans="2:6" ht="19.5" customHeight="1">
      <c r="B4" s="5" t="s">
        <v>38</v>
      </c>
      <c r="C4" s="5"/>
      <c r="D4" s="6" t="s">
        <v>293</v>
      </c>
      <c r="E4" s="7"/>
      <c r="F4" s="8"/>
    </row>
    <row r="5" spans="2:6" ht="30.75" customHeight="1">
      <c r="B5" s="5" t="s">
        <v>92</v>
      </c>
      <c r="C5" s="5" t="s">
        <v>93</v>
      </c>
      <c r="D5" s="5" t="s">
        <v>149</v>
      </c>
      <c r="E5" s="5" t="s">
        <v>128</v>
      </c>
      <c r="F5" s="5" t="s">
        <v>129</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298</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Q39" sqref="Q39"/>
    </sheetView>
  </sheetViews>
  <sheetFormatPr defaultColWidth="9.33203125" defaultRowHeight="11.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6" sqref="G16"/>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53" t="s">
        <v>6</v>
      </c>
      <c r="E2" s="153"/>
      <c r="F2" s="153"/>
      <c r="G2" s="153"/>
    </row>
    <row r="3" ht="12.75">
      <c r="D3" s="154" t="s">
        <v>2</v>
      </c>
    </row>
    <row r="4" spans="4:7" s="152" customFormat="1" ht="27" customHeight="1">
      <c r="D4" s="155" t="s">
        <v>7</v>
      </c>
      <c r="E4" s="156" t="s">
        <v>8</v>
      </c>
      <c r="F4" s="155" t="s">
        <v>9</v>
      </c>
      <c r="G4" s="155" t="s">
        <v>10</v>
      </c>
    </row>
    <row r="5" spans="4:7" s="152" customFormat="1" ht="27" customHeight="1">
      <c r="D5" s="155" t="s">
        <v>11</v>
      </c>
      <c r="E5" s="157" t="s">
        <v>12</v>
      </c>
      <c r="F5" s="155" t="s">
        <v>13</v>
      </c>
      <c r="G5" s="158"/>
    </row>
    <row r="6" spans="4:7" s="152" customFormat="1" ht="27" customHeight="1">
      <c r="D6" s="155" t="s">
        <v>14</v>
      </c>
      <c r="E6" s="159" t="s">
        <v>15</v>
      </c>
      <c r="F6" s="155" t="s">
        <v>13</v>
      </c>
      <c r="G6" s="158"/>
    </row>
    <row r="7" spans="4:7" s="152" customFormat="1" ht="27" customHeight="1">
      <c r="D7" s="155" t="s">
        <v>16</v>
      </c>
      <c r="E7" s="157" t="s">
        <v>17</v>
      </c>
      <c r="F7" s="155" t="s">
        <v>13</v>
      </c>
      <c r="G7" s="158"/>
    </row>
    <row r="8" spans="4:7" s="152" customFormat="1" ht="27" customHeight="1">
      <c r="D8" s="155" t="s">
        <v>18</v>
      </c>
      <c r="E8" s="157" t="s">
        <v>19</v>
      </c>
      <c r="F8" s="155" t="s">
        <v>13</v>
      </c>
      <c r="G8" s="158"/>
    </row>
    <row r="9" spans="4:7" s="152" customFormat="1" ht="27" customHeight="1">
      <c r="D9" s="155" t="s">
        <v>20</v>
      </c>
      <c r="E9" s="157" t="s">
        <v>21</v>
      </c>
      <c r="F9" s="155" t="s">
        <v>13</v>
      </c>
      <c r="G9" s="158"/>
    </row>
    <row r="10" spans="4:7" s="152" customFormat="1" ht="27" customHeight="1">
      <c r="D10" s="155" t="s">
        <v>22</v>
      </c>
      <c r="E10" s="159" t="s">
        <v>23</v>
      </c>
      <c r="F10" s="155" t="s">
        <v>13</v>
      </c>
      <c r="G10" s="158"/>
    </row>
    <row r="11" spans="4:7" s="152" customFormat="1" ht="27" customHeight="1">
      <c r="D11" s="155" t="s">
        <v>24</v>
      </c>
      <c r="E11" s="159" t="s">
        <v>25</v>
      </c>
      <c r="F11" s="155" t="s">
        <v>13</v>
      </c>
      <c r="G11" s="158"/>
    </row>
    <row r="12" spans="4:7" s="152" customFormat="1" ht="27" customHeight="1">
      <c r="D12" s="155" t="s">
        <v>26</v>
      </c>
      <c r="E12" s="159" t="s">
        <v>27</v>
      </c>
      <c r="F12" s="155" t="s">
        <v>28</v>
      </c>
      <c r="G12" s="160" t="s">
        <v>29</v>
      </c>
    </row>
    <row r="13" spans="4:7" s="152" customFormat="1" ht="27" customHeight="1">
      <c r="D13" s="155" t="s">
        <v>30</v>
      </c>
      <c r="E13" s="159" t="s">
        <v>31</v>
      </c>
      <c r="F13" s="155" t="s">
        <v>28</v>
      </c>
      <c r="G13" s="160" t="s">
        <v>32</v>
      </c>
    </row>
    <row r="16" ht="11.25">
      <c r="E16" s="16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130" zoomScaleNormal="130" workbookViewId="0" topLeftCell="A1">
      <selection activeCell="B15" sqref="B15"/>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44"/>
      <c r="G1" s="144"/>
    </row>
    <row r="2" spans="2:6" ht="13.5" customHeight="1">
      <c r="B2" s="1"/>
      <c r="C2" s="1"/>
      <c r="D2" s="1"/>
      <c r="E2" s="2" t="s">
        <v>33</v>
      </c>
      <c r="F2" s="1"/>
    </row>
    <row r="3" spans="2:6" ht="18" customHeight="1">
      <c r="B3" s="3" t="s">
        <v>34</v>
      </c>
      <c r="C3" s="3"/>
      <c r="D3" s="4"/>
      <c r="E3" s="2" t="s">
        <v>35</v>
      </c>
      <c r="F3" s="4"/>
    </row>
    <row r="4" spans="2:5" ht="21" customHeight="1">
      <c r="B4" s="9" t="s">
        <v>36</v>
      </c>
      <c r="C4" s="10"/>
      <c r="D4" s="12" t="s">
        <v>37</v>
      </c>
      <c r="E4" s="12"/>
    </row>
    <row r="5" spans="2:5" s="83" customFormat="1" ht="24" customHeight="1">
      <c r="B5" s="12" t="s">
        <v>38</v>
      </c>
      <c r="C5" s="12" t="s">
        <v>39</v>
      </c>
      <c r="D5" s="12" t="s">
        <v>40</v>
      </c>
      <c r="E5" s="12" t="s">
        <v>39</v>
      </c>
    </row>
    <row r="6" spans="2:5" ht="15" customHeight="1">
      <c r="B6" s="20" t="s">
        <v>41</v>
      </c>
      <c r="C6" s="95">
        <v>3488.59</v>
      </c>
      <c r="D6" s="22" t="s">
        <v>42</v>
      </c>
      <c r="E6" s="93"/>
    </row>
    <row r="7" spans="2:5" ht="15" customHeight="1">
      <c r="B7" s="20" t="s">
        <v>43</v>
      </c>
      <c r="C7" s="71"/>
      <c r="D7" s="22" t="s">
        <v>44</v>
      </c>
      <c r="E7" s="93"/>
    </row>
    <row r="8" spans="2:5" ht="15" customHeight="1">
      <c r="B8" s="20" t="s">
        <v>45</v>
      </c>
      <c r="C8" s="71"/>
      <c r="D8" s="22" t="s">
        <v>46</v>
      </c>
      <c r="E8" s="93"/>
    </row>
    <row r="9" spans="2:5" ht="15" customHeight="1">
      <c r="B9" s="20" t="s">
        <v>47</v>
      </c>
      <c r="C9" s="95"/>
      <c r="D9" s="22" t="s">
        <v>48</v>
      </c>
      <c r="E9" s="93"/>
    </row>
    <row r="10" spans="2:5" ht="15" customHeight="1">
      <c r="B10" s="20" t="s">
        <v>49</v>
      </c>
      <c r="C10" s="95"/>
      <c r="D10" s="22" t="s">
        <v>50</v>
      </c>
      <c r="E10" s="93">
        <v>3169.29</v>
      </c>
    </row>
    <row r="11" spans="2:5" ht="15" customHeight="1">
      <c r="B11" s="20" t="s">
        <v>51</v>
      </c>
      <c r="C11" s="95">
        <v>89.67</v>
      </c>
      <c r="D11" s="22" t="s">
        <v>52</v>
      </c>
      <c r="E11" s="93"/>
    </row>
    <row r="12" spans="2:5" ht="15" customHeight="1">
      <c r="B12" s="20" t="s">
        <v>53</v>
      </c>
      <c r="C12" s="95">
        <v>89.67</v>
      </c>
      <c r="D12" s="22" t="s">
        <v>54</v>
      </c>
      <c r="E12" s="93"/>
    </row>
    <row r="13" spans="2:5" ht="15" customHeight="1">
      <c r="B13" s="20" t="s">
        <v>55</v>
      </c>
      <c r="C13" s="95"/>
      <c r="D13" s="22" t="s">
        <v>56</v>
      </c>
      <c r="E13" s="93">
        <v>272.21</v>
      </c>
    </row>
    <row r="14" spans="2:5" ht="15" customHeight="1">
      <c r="B14" s="23" t="s">
        <v>57</v>
      </c>
      <c r="C14" s="95"/>
      <c r="D14" s="22" t="s">
        <v>58</v>
      </c>
      <c r="E14" s="93">
        <v>119.3</v>
      </c>
    </row>
    <row r="15" spans="2:5" ht="15" customHeight="1">
      <c r="B15" s="23" t="s">
        <v>59</v>
      </c>
      <c r="C15" s="93"/>
      <c r="D15" s="22" t="s">
        <v>60</v>
      </c>
      <c r="E15" s="93"/>
    </row>
    <row r="16" spans="2:5" ht="15" customHeight="1">
      <c r="B16" s="145"/>
      <c r="C16" s="93"/>
      <c r="D16" s="22" t="s">
        <v>61</v>
      </c>
      <c r="E16" s="93"/>
    </row>
    <row r="17" spans="2:5" ht="15" customHeight="1">
      <c r="B17" s="23"/>
      <c r="C17" s="98"/>
      <c r="D17" s="22" t="s">
        <v>62</v>
      </c>
      <c r="E17" s="93"/>
    </row>
    <row r="18" spans="2:5" ht="15" customHeight="1">
      <c r="B18" s="23"/>
      <c r="C18" s="99"/>
      <c r="D18" s="22" t="s">
        <v>63</v>
      </c>
      <c r="E18" s="93"/>
    </row>
    <row r="19" spans="2:5" ht="15" customHeight="1">
      <c r="B19" s="145"/>
      <c r="C19" s="98"/>
      <c r="D19" s="22" t="s">
        <v>64</v>
      </c>
      <c r="E19" s="93"/>
    </row>
    <row r="20" spans="2:5" ht="15" customHeight="1">
      <c r="B20" s="145"/>
      <c r="C20" s="98"/>
      <c r="D20" s="22" t="s">
        <v>65</v>
      </c>
      <c r="E20" s="93"/>
    </row>
    <row r="21" spans="2:5" ht="15" customHeight="1">
      <c r="B21" s="25"/>
      <c r="C21" s="98"/>
      <c r="D21" s="22" t="s">
        <v>66</v>
      </c>
      <c r="E21" s="93"/>
    </row>
    <row r="22" spans="2:5" ht="15" customHeight="1">
      <c r="B22" s="25"/>
      <c r="C22" s="98"/>
      <c r="D22" s="22" t="s">
        <v>67</v>
      </c>
      <c r="E22" s="93"/>
    </row>
    <row r="23" spans="2:5" ht="15" customHeight="1">
      <c r="B23" s="25"/>
      <c r="C23" s="98"/>
      <c r="D23" s="22" t="s">
        <v>68</v>
      </c>
      <c r="E23" s="93"/>
    </row>
    <row r="24" spans="2:5" ht="15" customHeight="1">
      <c r="B24" s="25"/>
      <c r="C24" s="98"/>
      <c r="D24" s="22" t="s">
        <v>69</v>
      </c>
      <c r="E24" s="93">
        <v>207.46</v>
      </c>
    </row>
    <row r="25" spans="2:5" ht="15" customHeight="1">
      <c r="B25" s="145"/>
      <c r="C25" s="98"/>
      <c r="D25" s="22" t="s">
        <v>70</v>
      </c>
      <c r="E25" s="93"/>
    </row>
    <row r="26" spans="2:5" ht="15" customHeight="1">
      <c r="B26" s="145"/>
      <c r="C26" s="99"/>
      <c r="D26" s="22" t="s">
        <v>71</v>
      </c>
      <c r="E26" s="93"/>
    </row>
    <row r="27" spans="2:5" ht="15" customHeight="1">
      <c r="B27" s="145"/>
      <c r="C27" s="98"/>
      <c r="D27" s="146" t="s">
        <v>72</v>
      </c>
      <c r="E27" s="93"/>
    </row>
    <row r="28" spans="2:5" ht="15" customHeight="1">
      <c r="B28" s="104" t="s">
        <v>73</v>
      </c>
      <c r="C28" s="105">
        <v>3578.26</v>
      </c>
      <c r="D28" s="104" t="s">
        <v>74</v>
      </c>
      <c r="E28" s="93"/>
    </row>
    <row r="29" spans="2:5" ht="19.5" customHeight="1">
      <c r="B29" s="92" t="s">
        <v>75</v>
      </c>
      <c r="C29" s="98"/>
      <c r="D29" s="24" t="s">
        <v>76</v>
      </c>
      <c r="E29" s="93"/>
    </row>
    <row r="30" spans="2:5" ht="15" customHeight="1">
      <c r="B30" s="24" t="s">
        <v>77</v>
      </c>
      <c r="C30" s="98">
        <v>190</v>
      </c>
      <c r="D30" s="112" t="s">
        <v>78</v>
      </c>
      <c r="E30" s="93"/>
    </row>
    <row r="31" spans="2:5" ht="15" customHeight="1">
      <c r="B31" s="22"/>
      <c r="C31" s="98"/>
      <c r="D31" s="112"/>
      <c r="E31" s="112"/>
    </row>
    <row r="32" spans="2:5" ht="15" customHeight="1">
      <c r="B32" s="113" t="s">
        <v>79</v>
      </c>
      <c r="C32" s="99">
        <v>3768.26</v>
      </c>
      <c r="D32" s="104" t="s">
        <v>80</v>
      </c>
      <c r="E32" s="93">
        <f>SUM(E10:E31)</f>
        <v>3768.26</v>
      </c>
    </row>
    <row r="33" spans="2:5" ht="20.25" customHeight="1">
      <c r="B33" s="147" t="s">
        <v>81</v>
      </c>
      <c r="C33" s="148"/>
      <c r="D33" s="148"/>
      <c r="E33" s="149"/>
    </row>
    <row r="34" spans="2:5" ht="20.25" customHeight="1">
      <c r="B34" s="65" t="s">
        <v>82</v>
      </c>
      <c r="C34" s="150"/>
      <c r="D34" s="150"/>
      <c r="E34" s="151"/>
    </row>
    <row r="35" spans="2:5" ht="18" customHeight="1">
      <c r="B35" s="82"/>
      <c r="C35" s="82"/>
      <c r="D35" s="82"/>
      <c r="E35" s="8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5"/>
  <sheetViews>
    <sheetView showGridLines="0" showZeros="0" zoomScale="130" zoomScaleNormal="130" workbookViewId="0" topLeftCell="A18">
      <selection activeCell="B29" sqref="B29"/>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83</v>
      </c>
    </row>
    <row r="3" spans="2:12" s="131" customFormat="1" ht="16.5" customHeight="1">
      <c r="B3" s="3" t="s">
        <v>34</v>
      </c>
      <c r="C3" s="3"/>
      <c r="D3" s="115"/>
      <c r="E3" s="115"/>
      <c r="F3" s="115"/>
      <c r="G3" s="115"/>
      <c r="H3" s="115"/>
      <c r="I3" s="115"/>
      <c r="J3" s="115"/>
      <c r="K3" s="115"/>
      <c r="L3" s="47" t="s">
        <v>35</v>
      </c>
    </row>
    <row r="4" spans="2:12" s="131" customFormat="1" ht="19.5" customHeight="1">
      <c r="B4" s="132" t="s">
        <v>40</v>
      </c>
      <c r="C4" s="133"/>
      <c r="D4" s="39" t="s">
        <v>73</v>
      </c>
      <c r="E4" s="39" t="s">
        <v>84</v>
      </c>
      <c r="F4" s="39" t="s">
        <v>85</v>
      </c>
      <c r="G4" s="39" t="s">
        <v>86</v>
      </c>
      <c r="H4" s="39" t="s">
        <v>87</v>
      </c>
      <c r="I4" s="39" t="s">
        <v>88</v>
      </c>
      <c r="J4" s="39" t="s">
        <v>89</v>
      </c>
      <c r="K4" s="39" t="s">
        <v>90</v>
      </c>
      <c r="L4" s="39" t="s">
        <v>91</v>
      </c>
    </row>
    <row r="5" spans="2:12" ht="28.5" customHeight="1">
      <c r="B5" s="134" t="s">
        <v>92</v>
      </c>
      <c r="C5" s="135" t="s">
        <v>93</v>
      </c>
      <c r="D5" s="39"/>
      <c r="E5" s="39"/>
      <c r="F5" s="39"/>
      <c r="G5" s="39"/>
      <c r="H5" s="39"/>
      <c r="I5" s="39"/>
      <c r="J5" s="39"/>
      <c r="K5" s="39"/>
      <c r="L5" s="39"/>
    </row>
    <row r="6" spans="2:12" ht="19.5" customHeight="1">
      <c r="B6" s="117" t="s">
        <v>94</v>
      </c>
      <c r="C6" s="118"/>
      <c r="D6" s="71">
        <f>D7+D11+D16+D19</f>
        <v>3578.2599999999998</v>
      </c>
      <c r="E6" s="71">
        <f>E7+E11+E16+E19</f>
        <v>3488.5899999999997</v>
      </c>
      <c r="F6" s="71"/>
      <c r="G6" s="71"/>
      <c r="H6" s="98"/>
      <c r="I6" s="71">
        <v>89.67</v>
      </c>
      <c r="J6" s="98"/>
      <c r="K6" s="98"/>
      <c r="L6" s="98"/>
    </row>
    <row r="7" spans="2:12" ht="19.5" customHeight="1">
      <c r="B7" s="121" t="s">
        <v>95</v>
      </c>
      <c r="C7" s="122" t="s">
        <v>96</v>
      </c>
      <c r="D7" s="71">
        <v>2979.29</v>
      </c>
      <c r="E7" s="71">
        <v>2889.62</v>
      </c>
      <c r="F7" s="71"/>
      <c r="G7" s="71"/>
      <c r="H7" s="98"/>
      <c r="I7" s="71"/>
      <c r="J7" s="98"/>
      <c r="K7" s="98"/>
      <c r="L7" s="143"/>
    </row>
    <row r="8" spans="2:12" ht="19.5" customHeight="1">
      <c r="B8" s="121" t="s">
        <v>97</v>
      </c>
      <c r="C8" s="122" t="s">
        <v>98</v>
      </c>
      <c r="D8" s="71">
        <f>D9+D10</f>
        <v>2979.29</v>
      </c>
      <c r="E8" s="71">
        <f>E9+E10</f>
        <v>2889.62</v>
      </c>
      <c r="F8" s="71"/>
      <c r="G8" s="71"/>
      <c r="H8" s="98"/>
      <c r="I8" s="71"/>
      <c r="J8" s="98"/>
      <c r="K8" s="98"/>
      <c r="L8" s="143"/>
    </row>
    <row r="9" spans="2:12" ht="19.5" customHeight="1">
      <c r="B9" s="121" t="s">
        <v>99</v>
      </c>
      <c r="C9" s="122" t="s">
        <v>100</v>
      </c>
      <c r="D9" s="71">
        <f>E9+I9</f>
        <v>2881.48</v>
      </c>
      <c r="E9" s="71">
        <v>2791.81</v>
      </c>
      <c r="F9" s="71">
        <v>0</v>
      </c>
      <c r="G9" s="71"/>
      <c r="H9" s="98"/>
      <c r="I9" s="71">
        <v>89.67</v>
      </c>
      <c r="J9" s="98"/>
      <c r="K9" s="98"/>
      <c r="L9" s="143"/>
    </row>
    <row r="10" spans="2:12" ht="19.5" customHeight="1">
      <c r="B10" s="121" t="s">
        <v>101</v>
      </c>
      <c r="C10" s="122" t="s">
        <v>102</v>
      </c>
      <c r="D10" s="71">
        <v>97.81</v>
      </c>
      <c r="E10" s="71">
        <v>97.81</v>
      </c>
      <c r="F10" s="71"/>
      <c r="G10" s="71"/>
      <c r="H10" s="98"/>
      <c r="I10" s="71"/>
      <c r="J10" s="98"/>
      <c r="K10" s="98"/>
      <c r="L10" s="143"/>
    </row>
    <row r="11" spans="2:12" ht="19.5" customHeight="1">
      <c r="B11" s="121" t="s">
        <v>103</v>
      </c>
      <c r="C11" s="122" t="s">
        <v>104</v>
      </c>
      <c r="D11" s="71">
        <f>D12+D14</f>
        <v>272.20000000000005</v>
      </c>
      <c r="E11" s="71">
        <v>272.2</v>
      </c>
      <c r="F11" s="71"/>
      <c r="G11" s="71"/>
      <c r="H11" s="98"/>
      <c r="I11" s="71"/>
      <c r="J11" s="98"/>
      <c r="K11" s="98"/>
      <c r="L11" s="143"/>
    </row>
    <row r="12" spans="2:12" ht="19.5" customHeight="1">
      <c r="B12" s="121" t="s">
        <v>105</v>
      </c>
      <c r="C12" s="122" t="s">
        <v>106</v>
      </c>
      <c r="D12" s="71">
        <v>258.41</v>
      </c>
      <c r="E12" s="71">
        <v>258.41</v>
      </c>
      <c r="F12" s="71"/>
      <c r="G12" s="71"/>
      <c r="H12" s="98"/>
      <c r="I12" s="71"/>
      <c r="J12" s="98"/>
      <c r="K12" s="98"/>
      <c r="L12" s="143"/>
    </row>
    <row r="13" spans="2:12" ht="19.5" customHeight="1">
      <c r="B13" s="121" t="s">
        <v>107</v>
      </c>
      <c r="C13" s="122" t="s">
        <v>108</v>
      </c>
      <c r="D13" s="71">
        <v>258.41</v>
      </c>
      <c r="E13" s="71">
        <v>258.41</v>
      </c>
      <c r="F13" s="71"/>
      <c r="G13" s="71"/>
      <c r="H13" s="98"/>
      <c r="I13" s="71"/>
      <c r="J13" s="98"/>
      <c r="K13" s="98"/>
      <c r="L13" s="143"/>
    </row>
    <row r="14" spans="2:12" ht="19.5" customHeight="1">
      <c r="B14" s="121" t="s">
        <v>109</v>
      </c>
      <c r="C14" s="122" t="s">
        <v>110</v>
      </c>
      <c r="D14" s="71">
        <v>13.79</v>
      </c>
      <c r="E14" s="71">
        <v>13.79</v>
      </c>
      <c r="F14" s="71"/>
      <c r="G14" s="71"/>
      <c r="H14" s="98"/>
      <c r="I14" s="71"/>
      <c r="J14" s="98"/>
      <c r="K14" s="98"/>
      <c r="L14" s="143"/>
    </row>
    <row r="15" spans="2:12" ht="19.5" customHeight="1">
      <c r="B15" s="121" t="s">
        <v>111</v>
      </c>
      <c r="C15" s="122" t="s">
        <v>112</v>
      </c>
      <c r="D15" s="71">
        <v>13.79</v>
      </c>
      <c r="E15" s="71">
        <v>13.79</v>
      </c>
      <c r="F15" s="71"/>
      <c r="G15" s="71"/>
      <c r="H15" s="98"/>
      <c r="I15" s="71"/>
      <c r="J15" s="98"/>
      <c r="K15" s="98"/>
      <c r="L15" s="143"/>
    </row>
    <row r="16" spans="2:12" ht="19.5" customHeight="1">
      <c r="B16" s="121" t="s">
        <v>113</v>
      </c>
      <c r="C16" s="122" t="s">
        <v>114</v>
      </c>
      <c r="D16" s="71">
        <v>119.31</v>
      </c>
      <c r="E16" s="71">
        <v>119.31</v>
      </c>
      <c r="F16" s="71"/>
      <c r="G16" s="71"/>
      <c r="H16" s="98"/>
      <c r="I16" s="71"/>
      <c r="J16" s="98"/>
      <c r="K16" s="98"/>
      <c r="L16" s="98"/>
    </row>
    <row r="17" spans="2:12" ht="19.5" customHeight="1">
      <c r="B17" s="121" t="s">
        <v>115</v>
      </c>
      <c r="C17" s="122" t="s">
        <v>116</v>
      </c>
      <c r="D17" s="71">
        <v>119.31</v>
      </c>
      <c r="E17" s="71">
        <v>119.31</v>
      </c>
      <c r="F17" s="71"/>
      <c r="G17" s="71"/>
      <c r="H17" s="98"/>
      <c r="I17" s="71"/>
      <c r="J17" s="98"/>
      <c r="K17" s="98"/>
      <c r="L17" s="98"/>
    </row>
    <row r="18" spans="2:12" ht="19.5" customHeight="1">
      <c r="B18" s="121" t="s">
        <v>117</v>
      </c>
      <c r="C18" s="122" t="s">
        <v>118</v>
      </c>
      <c r="D18" s="71">
        <v>119.31</v>
      </c>
      <c r="E18" s="71">
        <v>119.31</v>
      </c>
      <c r="F18" s="71"/>
      <c r="G18" s="71"/>
      <c r="H18" s="98"/>
      <c r="I18" s="71"/>
      <c r="J18" s="98"/>
      <c r="K18" s="98"/>
      <c r="L18" s="98"/>
    </row>
    <row r="19" spans="2:12" ht="19.5" customHeight="1">
      <c r="B19" s="121" t="s">
        <v>119</v>
      </c>
      <c r="C19" s="122" t="s">
        <v>120</v>
      </c>
      <c r="D19" s="71">
        <v>207.46</v>
      </c>
      <c r="E19" s="71">
        <v>207.46</v>
      </c>
      <c r="F19" s="71"/>
      <c r="G19" s="71"/>
      <c r="H19" s="98"/>
      <c r="I19" s="71"/>
      <c r="J19" s="98"/>
      <c r="K19" s="98"/>
      <c r="L19" s="98"/>
    </row>
    <row r="20" spans="2:12" ht="19.5" customHeight="1">
      <c r="B20" s="121" t="s">
        <v>121</v>
      </c>
      <c r="C20" s="122" t="s">
        <v>122</v>
      </c>
      <c r="D20" s="71">
        <v>207.46</v>
      </c>
      <c r="E20" s="71">
        <v>207.46</v>
      </c>
      <c r="F20" s="71"/>
      <c r="G20" s="71"/>
      <c r="H20" s="98"/>
      <c r="I20" s="71"/>
      <c r="J20" s="98"/>
      <c r="K20" s="98"/>
      <c r="L20" s="98"/>
    </row>
    <row r="21" spans="2:12" ht="19.5" customHeight="1">
      <c r="B21" s="121" t="s">
        <v>123</v>
      </c>
      <c r="C21" s="122" t="s">
        <v>124</v>
      </c>
      <c r="D21" s="71">
        <v>207.46</v>
      </c>
      <c r="E21" s="71">
        <v>207.46</v>
      </c>
      <c r="F21" s="71"/>
      <c r="G21" s="71"/>
      <c r="H21" s="98"/>
      <c r="I21" s="71"/>
      <c r="J21" s="98"/>
      <c r="K21" s="98"/>
      <c r="L21" s="98"/>
    </row>
    <row r="22" spans="2:12" ht="19.5" customHeight="1">
      <c r="B22" s="121"/>
      <c r="C22" s="122"/>
      <c r="D22" s="71"/>
      <c r="E22" s="71"/>
      <c r="F22" s="71"/>
      <c r="G22" s="71"/>
      <c r="H22" s="98"/>
      <c r="I22" s="71"/>
      <c r="J22" s="98"/>
      <c r="K22" s="98"/>
      <c r="L22" s="98"/>
    </row>
    <row r="23" spans="2:12" ht="19.5" customHeight="1">
      <c r="B23" s="136"/>
      <c r="C23" s="137"/>
      <c r="D23" s="138"/>
      <c r="E23" s="138"/>
      <c r="F23" s="138"/>
      <c r="G23" s="138"/>
      <c r="H23" s="139"/>
      <c r="I23" s="138"/>
      <c r="J23" s="139"/>
      <c r="K23" s="139"/>
      <c r="L23" s="139"/>
    </row>
    <row r="24" spans="2:12" ht="19.5" customHeight="1">
      <c r="B24" s="140" t="s">
        <v>125</v>
      </c>
      <c r="C24" s="140"/>
      <c r="D24" s="140"/>
      <c r="E24" s="140"/>
      <c r="F24" s="140"/>
      <c r="G24" s="140"/>
      <c r="H24" s="140"/>
      <c r="I24" s="140"/>
      <c r="J24" s="140"/>
      <c r="K24" s="140"/>
      <c r="L24" s="140"/>
    </row>
    <row r="25" spans="2:12" ht="19.5" customHeight="1">
      <c r="B25" s="141" t="s">
        <v>126</v>
      </c>
      <c r="C25" s="142"/>
      <c r="D25" s="142"/>
      <c r="E25" s="142"/>
      <c r="F25" s="142"/>
      <c r="G25" s="142"/>
      <c r="H25" s="142"/>
      <c r="I25" s="142"/>
      <c r="J25" s="142"/>
      <c r="K25" s="142"/>
      <c r="L25" s="142"/>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23.25" customHeight="1"/>
    <row r="48" ht="12.75" customHeight="1"/>
  </sheetData>
  <sheetProtection/>
  <mergeCells count="14">
    <mergeCell ref="B1:L1"/>
    <mergeCell ref="B3:C3"/>
    <mergeCell ref="B4:C4"/>
    <mergeCell ref="B6:C6"/>
    <mergeCell ref="B24:L24"/>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2"/>
  <sheetViews>
    <sheetView showGridLines="0" showZeros="0" workbookViewId="0" topLeftCell="A4">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127</v>
      </c>
    </row>
    <row r="3" spans="2:9" ht="13.5" customHeight="1">
      <c r="B3" s="3" t="s">
        <v>34</v>
      </c>
      <c r="C3" s="3"/>
      <c r="D3" s="115"/>
      <c r="E3" s="115"/>
      <c r="F3" s="115"/>
      <c r="G3" s="115"/>
      <c r="H3" s="115"/>
      <c r="I3" s="47" t="s">
        <v>35</v>
      </c>
    </row>
    <row r="4" spans="2:9" ht="21" customHeight="1">
      <c r="B4" s="116" t="s">
        <v>40</v>
      </c>
      <c r="C4" s="116"/>
      <c r="D4" s="39" t="s">
        <v>94</v>
      </c>
      <c r="E4" s="39" t="s">
        <v>128</v>
      </c>
      <c r="F4" s="39" t="s">
        <v>129</v>
      </c>
      <c r="G4" s="39" t="s">
        <v>130</v>
      </c>
      <c r="H4" s="39" t="s">
        <v>131</v>
      </c>
      <c r="I4" s="39" t="s">
        <v>132</v>
      </c>
    </row>
    <row r="5" spans="2:9" ht="36.75" customHeight="1">
      <c r="B5" s="39" t="s">
        <v>92</v>
      </c>
      <c r="C5" s="39" t="s">
        <v>93</v>
      </c>
      <c r="D5" s="39"/>
      <c r="E5" s="39"/>
      <c r="F5" s="39"/>
      <c r="G5" s="39"/>
      <c r="H5" s="39"/>
      <c r="I5" s="39"/>
    </row>
    <row r="6" spans="2:9" ht="19.5" customHeight="1">
      <c r="B6" s="117" t="s">
        <v>94</v>
      </c>
      <c r="C6" s="118"/>
      <c r="D6" s="60">
        <v>3768.26</v>
      </c>
      <c r="E6" s="119">
        <v>3538.82</v>
      </c>
      <c r="F6" s="119">
        <v>229.44</v>
      </c>
      <c r="G6" s="120"/>
      <c r="H6" s="93"/>
      <c r="I6" s="93"/>
    </row>
    <row r="7" spans="2:9" ht="19.5" customHeight="1">
      <c r="B7" s="121" t="s">
        <v>95</v>
      </c>
      <c r="C7" s="122" t="s">
        <v>96</v>
      </c>
      <c r="D7" s="60">
        <v>3169.28</v>
      </c>
      <c r="E7" s="119">
        <v>2939.85</v>
      </c>
      <c r="F7" s="119">
        <v>229.44</v>
      </c>
      <c r="G7" s="58"/>
      <c r="H7" s="58"/>
      <c r="I7" s="129"/>
    </row>
    <row r="8" spans="2:9" ht="19.5" customHeight="1">
      <c r="B8" s="121" t="s">
        <v>97</v>
      </c>
      <c r="C8" s="122" t="s">
        <v>98</v>
      </c>
      <c r="D8" s="123">
        <v>3169.28</v>
      </c>
      <c r="E8" s="119">
        <v>2939.85</v>
      </c>
      <c r="F8" s="119">
        <v>229.44</v>
      </c>
      <c r="G8" s="58"/>
      <c r="H8" s="58"/>
      <c r="I8" s="129"/>
    </row>
    <row r="9" spans="2:9" ht="19.5" customHeight="1">
      <c r="B9" s="121" t="s">
        <v>99</v>
      </c>
      <c r="C9" s="124" t="s">
        <v>100</v>
      </c>
      <c r="D9" s="119">
        <v>3071.48</v>
      </c>
      <c r="E9" s="125">
        <v>2842.04</v>
      </c>
      <c r="F9" s="78">
        <v>229.44</v>
      </c>
      <c r="G9" s="58"/>
      <c r="H9" s="58"/>
      <c r="I9" s="129"/>
    </row>
    <row r="10" spans="2:9" ht="19.5" customHeight="1">
      <c r="B10" s="121" t="s">
        <v>101</v>
      </c>
      <c r="C10" s="122" t="s">
        <v>102</v>
      </c>
      <c r="D10" s="71">
        <v>97.81</v>
      </c>
      <c r="E10" s="71">
        <v>97.81</v>
      </c>
      <c r="F10" s="61"/>
      <c r="G10" s="58"/>
      <c r="H10" s="58"/>
      <c r="I10" s="129"/>
    </row>
    <row r="11" spans="2:9" ht="19.5" customHeight="1">
      <c r="B11" s="121" t="s">
        <v>103</v>
      </c>
      <c r="C11" s="122" t="s">
        <v>104</v>
      </c>
      <c r="D11" s="71">
        <f>D12+D14</f>
        <v>272.20000000000005</v>
      </c>
      <c r="E11" s="71">
        <f>E12+E14</f>
        <v>272.20000000000005</v>
      </c>
      <c r="F11" s="119"/>
      <c r="G11" s="58"/>
      <c r="H11" s="58"/>
      <c r="I11" s="129"/>
    </row>
    <row r="12" spans="2:9" ht="19.5" customHeight="1">
      <c r="B12" s="121" t="s">
        <v>105</v>
      </c>
      <c r="C12" s="122" t="s">
        <v>106</v>
      </c>
      <c r="D12" s="71">
        <v>258.41</v>
      </c>
      <c r="E12" s="71">
        <v>258.41</v>
      </c>
      <c r="F12" s="58"/>
      <c r="G12" s="58"/>
      <c r="H12" s="58"/>
      <c r="I12" s="129"/>
    </row>
    <row r="13" spans="2:9" ht="19.5" customHeight="1">
      <c r="B13" s="121" t="s">
        <v>107</v>
      </c>
      <c r="C13" s="122" t="s">
        <v>108</v>
      </c>
      <c r="D13" s="71">
        <v>258.41</v>
      </c>
      <c r="E13" s="71">
        <v>258.41</v>
      </c>
      <c r="F13" s="58"/>
      <c r="G13" s="58"/>
      <c r="H13" s="58"/>
      <c r="I13" s="129"/>
    </row>
    <row r="14" spans="2:9" ht="19.5" customHeight="1">
      <c r="B14" s="121" t="s">
        <v>109</v>
      </c>
      <c r="C14" s="122" t="s">
        <v>110</v>
      </c>
      <c r="D14" s="71">
        <v>13.79</v>
      </c>
      <c r="E14" s="71">
        <v>13.79</v>
      </c>
      <c r="F14" s="58"/>
      <c r="G14" s="58"/>
      <c r="H14" s="58"/>
      <c r="I14" s="129"/>
    </row>
    <row r="15" spans="2:9" ht="19.5" customHeight="1">
      <c r="B15" s="121" t="s">
        <v>111</v>
      </c>
      <c r="C15" s="122" t="s">
        <v>112</v>
      </c>
      <c r="D15" s="71">
        <v>13.79</v>
      </c>
      <c r="E15" s="71">
        <v>13.79</v>
      </c>
      <c r="F15" s="58"/>
      <c r="G15" s="58"/>
      <c r="H15" s="58"/>
      <c r="I15" s="129"/>
    </row>
    <row r="16" spans="2:9" ht="19.5" customHeight="1">
      <c r="B16" s="121" t="s">
        <v>113</v>
      </c>
      <c r="C16" s="122" t="s">
        <v>114</v>
      </c>
      <c r="D16" s="71">
        <v>119.31</v>
      </c>
      <c r="E16" s="71">
        <v>119.31</v>
      </c>
      <c r="F16" s="58"/>
      <c r="G16" s="58"/>
      <c r="H16" s="58"/>
      <c r="I16" s="129"/>
    </row>
    <row r="17" spans="2:9" ht="19.5" customHeight="1">
      <c r="B17" s="121" t="s">
        <v>115</v>
      </c>
      <c r="C17" s="122" t="s">
        <v>116</v>
      </c>
      <c r="D17" s="71">
        <v>119.31</v>
      </c>
      <c r="E17" s="71">
        <v>119.31</v>
      </c>
      <c r="F17" s="58"/>
      <c r="G17" s="58"/>
      <c r="H17" s="58"/>
      <c r="I17" s="129"/>
    </row>
    <row r="18" spans="2:9" ht="19.5" customHeight="1">
      <c r="B18" s="121" t="s">
        <v>117</v>
      </c>
      <c r="C18" s="122" t="s">
        <v>118</v>
      </c>
      <c r="D18" s="71">
        <v>119.31</v>
      </c>
      <c r="E18" s="71">
        <v>119.31</v>
      </c>
      <c r="F18" s="58"/>
      <c r="G18" s="58"/>
      <c r="H18" s="58"/>
      <c r="I18" s="129"/>
    </row>
    <row r="19" spans="2:9" ht="19.5" customHeight="1">
      <c r="B19" s="121" t="s">
        <v>119</v>
      </c>
      <c r="C19" s="122" t="s">
        <v>120</v>
      </c>
      <c r="D19" s="71">
        <v>207.46</v>
      </c>
      <c r="E19" s="71">
        <v>207.46</v>
      </c>
      <c r="F19" s="58"/>
      <c r="G19" s="58"/>
      <c r="H19" s="58"/>
      <c r="I19" s="129"/>
    </row>
    <row r="20" spans="2:9" ht="19.5" customHeight="1">
      <c r="B20" s="121" t="s">
        <v>121</v>
      </c>
      <c r="C20" s="122" t="s">
        <v>122</v>
      </c>
      <c r="D20" s="71">
        <v>207.46</v>
      </c>
      <c r="E20" s="71">
        <v>207.46</v>
      </c>
      <c r="F20" s="58"/>
      <c r="G20" s="58"/>
      <c r="H20" s="58"/>
      <c r="I20" s="129"/>
    </row>
    <row r="21" spans="2:9" ht="19.5" customHeight="1">
      <c r="B21" s="121" t="s">
        <v>123</v>
      </c>
      <c r="C21" s="122" t="s">
        <v>124</v>
      </c>
      <c r="D21" s="71">
        <v>207.46</v>
      </c>
      <c r="E21" s="71">
        <v>207.46</v>
      </c>
      <c r="F21" s="58"/>
      <c r="G21" s="58"/>
      <c r="H21" s="58"/>
      <c r="I21" s="129"/>
    </row>
    <row r="22" spans="2:9" ht="19.5" customHeight="1">
      <c r="B22" s="76"/>
      <c r="C22" s="70"/>
      <c r="D22" s="58"/>
      <c r="E22" s="58"/>
      <c r="F22" s="58"/>
      <c r="G22" s="58"/>
      <c r="H22" s="58"/>
      <c r="I22" s="129"/>
    </row>
    <row r="23" spans="2:9" ht="19.5" customHeight="1">
      <c r="B23" s="76"/>
      <c r="C23" s="70"/>
      <c r="D23" s="58"/>
      <c r="E23" s="58"/>
      <c r="F23" s="58"/>
      <c r="G23" s="58"/>
      <c r="H23" s="58"/>
      <c r="I23" s="129"/>
    </row>
    <row r="24" spans="2:9" ht="19.5" customHeight="1">
      <c r="B24" s="76"/>
      <c r="C24" s="70"/>
      <c r="D24" s="58"/>
      <c r="E24" s="58"/>
      <c r="F24" s="58"/>
      <c r="G24" s="58"/>
      <c r="H24" s="58"/>
      <c r="I24" s="129"/>
    </row>
    <row r="25" spans="2:9" ht="19.5" customHeight="1">
      <c r="B25" s="76"/>
      <c r="C25" s="70"/>
      <c r="D25" s="58"/>
      <c r="E25" s="58"/>
      <c r="F25" s="58"/>
      <c r="G25" s="58"/>
      <c r="H25" s="58"/>
      <c r="I25" s="129"/>
    </row>
    <row r="26" spans="2:9" ht="19.5" customHeight="1">
      <c r="B26" s="76"/>
      <c r="C26" s="70"/>
      <c r="D26" s="58"/>
      <c r="E26" s="58"/>
      <c r="F26" s="58"/>
      <c r="G26" s="58"/>
      <c r="H26" s="58"/>
      <c r="I26" s="129"/>
    </row>
    <row r="27" spans="2:9" ht="19.5" customHeight="1">
      <c r="B27" s="76"/>
      <c r="C27" s="70"/>
      <c r="D27" s="58"/>
      <c r="E27" s="58"/>
      <c r="F27" s="58"/>
      <c r="G27" s="58"/>
      <c r="H27" s="58"/>
      <c r="I27" s="129"/>
    </row>
    <row r="28" spans="2:9" ht="19.5" customHeight="1">
      <c r="B28" s="76"/>
      <c r="C28" s="70"/>
      <c r="D28" s="58"/>
      <c r="E28" s="58"/>
      <c r="F28" s="58"/>
      <c r="G28" s="58"/>
      <c r="H28" s="58"/>
      <c r="I28" s="129"/>
    </row>
    <row r="29" spans="2:9" ht="19.5" customHeight="1">
      <c r="B29" s="76"/>
      <c r="C29" s="70"/>
      <c r="D29" s="58"/>
      <c r="E29" s="58"/>
      <c r="F29" s="58"/>
      <c r="G29" s="58"/>
      <c r="H29" s="58"/>
      <c r="I29" s="129"/>
    </row>
    <row r="30" spans="2:9" ht="19.5" customHeight="1">
      <c r="B30" s="76"/>
      <c r="C30" s="70"/>
      <c r="D30" s="58"/>
      <c r="E30" s="58"/>
      <c r="F30" s="58"/>
      <c r="G30" s="58"/>
      <c r="H30" s="58"/>
      <c r="I30" s="129"/>
    </row>
    <row r="31" spans="2:9" ht="19.5" customHeight="1">
      <c r="B31" s="76"/>
      <c r="C31" s="70"/>
      <c r="D31" s="58"/>
      <c r="E31" s="58"/>
      <c r="F31" s="58"/>
      <c r="G31" s="58"/>
      <c r="H31" s="58"/>
      <c r="I31" s="129"/>
    </row>
    <row r="32" spans="2:9" ht="19.5" customHeight="1">
      <c r="B32" s="76"/>
      <c r="C32" s="70"/>
      <c r="D32" s="58"/>
      <c r="E32" s="58"/>
      <c r="F32" s="58"/>
      <c r="G32" s="58"/>
      <c r="H32" s="58"/>
      <c r="I32" s="129"/>
    </row>
    <row r="33" spans="2:9" ht="19.5" customHeight="1">
      <c r="B33" s="76"/>
      <c r="C33" s="70"/>
      <c r="D33" s="58"/>
      <c r="E33" s="58"/>
      <c r="F33" s="58"/>
      <c r="G33" s="58"/>
      <c r="H33" s="58"/>
      <c r="I33" s="129"/>
    </row>
    <row r="34" spans="2:9" ht="19.5" customHeight="1">
      <c r="B34" s="76"/>
      <c r="C34" s="70"/>
      <c r="D34" s="58"/>
      <c r="E34" s="58"/>
      <c r="F34" s="58"/>
      <c r="G34" s="58"/>
      <c r="H34" s="58"/>
      <c r="I34" s="129"/>
    </row>
    <row r="35" spans="2:9" ht="19.5" customHeight="1">
      <c r="B35" s="76"/>
      <c r="C35" s="70"/>
      <c r="D35" s="58"/>
      <c r="E35" s="58"/>
      <c r="F35" s="58"/>
      <c r="G35" s="58"/>
      <c r="H35" s="58"/>
      <c r="I35" s="129"/>
    </row>
    <row r="36" spans="2:9" ht="19.5" customHeight="1">
      <c r="B36" s="76"/>
      <c r="C36" s="70"/>
      <c r="D36" s="58"/>
      <c r="E36" s="58"/>
      <c r="F36" s="58"/>
      <c r="G36" s="58"/>
      <c r="H36" s="58"/>
      <c r="I36" s="129"/>
    </row>
    <row r="37" spans="2:9" ht="19.5" customHeight="1">
      <c r="B37" s="76"/>
      <c r="C37" s="70"/>
      <c r="D37" s="58"/>
      <c r="E37" s="58"/>
      <c r="F37" s="58"/>
      <c r="G37" s="58"/>
      <c r="H37" s="58"/>
      <c r="I37" s="129"/>
    </row>
    <row r="38" spans="2:9" ht="19.5" customHeight="1">
      <c r="B38" s="76"/>
      <c r="C38" s="70"/>
      <c r="D38" s="58"/>
      <c r="E38" s="58"/>
      <c r="F38" s="58"/>
      <c r="G38" s="58"/>
      <c r="H38" s="58"/>
      <c r="I38" s="129"/>
    </row>
    <row r="39" spans="2:9" ht="19.5" customHeight="1">
      <c r="B39" s="76"/>
      <c r="C39" s="70"/>
      <c r="D39" s="58"/>
      <c r="E39" s="58"/>
      <c r="F39" s="58"/>
      <c r="G39" s="58"/>
      <c r="H39" s="58"/>
      <c r="I39" s="129"/>
    </row>
    <row r="40" spans="2:9" ht="19.5" customHeight="1">
      <c r="B40" s="76"/>
      <c r="C40" s="70"/>
      <c r="D40" s="58"/>
      <c r="E40" s="58"/>
      <c r="F40" s="58"/>
      <c r="G40" s="58"/>
      <c r="H40" s="58"/>
      <c r="I40" s="129"/>
    </row>
    <row r="41" spans="2:9" ht="19.5" customHeight="1">
      <c r="B41" s="76"/>
      <c r="C41" s="70"/>
      <c r="D41" s="58"/>
      <c r="E41" s="58"/>
      <c r="F41" s="58"/>
      <c r="G41" s="58"/>
      <c r="H41" s="58"/>
      <c r="I41" s="129"/>
    </row>
    <row r="42" spans="2:9" ht="19.5" customHeight="1">
      <c r="B42" s="76"/>
      <c r="C42" s="70"/>
      <c r="D42" s="58"/>
      <c r="E42" s="58"/>
      <c r="F42" s="58"/>
      <c r="G42" s="58"/>
      <c r="H42" s="58"/>
      <c r="I42" s="129"/>
    </row>
    <row r="43" spans="2:9" ht="19.5" customHeight="1">
      <c r="B43" s="76"/>
      <c r="C43" s="70"/>
      <c r="D43" s="58"/>
      <c r="E43" s="58"/>
      <c r="F43" s="58"/>
      <c r="G43" s="58"/>
      <c r="H43" s="58"/>
      <c r="I43" s="129"/>
    </row>
    <row r="44" spans="2:9" ht="19.5" customHeight="1">
      <c r="B44" s="76"/>
      <c r="C44" s="70"/>
      <c r="D44" s="58"/>
      <c r="E44" s="58"/>
      <c r="F44" s="58"/>
      <c r="G44" s="58"/>
      <c r="H44" s="58"/>
      <c r="I44" s="129"/>
    </row>
    <row r="45" spans="2:9" ht="19.5" customHeight="1">
      <c r="B45" s="76"/>
      <c r="C45" s="70"/>
      <c r="D45" s="58"/>
      <c r="E45" s="58"/>
      <c r="F45" s="58"/>
      <c r="G45" s="58"/>
      <c r="H45" s="58"/>
      <c r="I45" s="129"/>
    </row>
    <row r="46" spans="2:9" ht="19.5" customHeight="1">
      <c r="B46" s="76"/>
      <c r="C46" s="70"/>
      <c r="D46" s="58"/>
      <c r="E46" s="58"/>
      <c r="F46" s="58"/>
      <c r="G46" s="58"/>
      <c r="H46" s="58"/>
      <c r="I46" s="129"/>
    </row>
    <row r="47" spans="2:9" ht="19.5" customHeight="1">
      <c r="B47" s="76"/>
      <c r="C47" s="70"/>
      <c r="D47" s="58"/>
      <c r="E47" s="58"/>
      <c r="F47" s="58"/>
      <c r="G47" s="58"/>
      <c r="H47" s="58"/>
      <c r="I47" s="129"/>
    </row>
    <row r="48" spans="2:9" ht="19.5" customHeight="1">
      <c r="B48" s="76"/>
      <c r="C48" s="70"/>
      <c r="D48" s="58"/>
      <c r="E48" s="58"/>
      <c r="F48" s="58"/>
      <c r="G48" s="58"/>
      <c r="H48" s="58"/>
      <c r="I48" s="129"/>
    </row>
    <row r="49" spans="2:9" ht="19.5" customHeight="1">
      <c r="B49" s="76"/>
      <c r="C49" s="70"/>
      <c r="D49" s="58"/>
      <c r="E49" s="58"/>
      <c r="F49" s="58"/>
      <c r="G49" s="58"/>
      <c r="H49" s="58"/>
      <c r="I49" s="129"/>
    </row>
    <row r="50" spans="2:9" ht="19.5" customHeight="1">
      <c r="B50" s="76"/>
      <c r="C50" s="70"/>
      <c r="D50" s="58"/>
      <c r="E50" s="58"/>
      <c r="F50" s="58"/>
      <c r="G50" s="58"/>
      <c r="H50" s="58"/>
      <c r="I50" s="129"/>
    </row>
    <row r="51" spans="2:9" ht="19.5" customHeight="1">
      <c r="B51" s="126"/>
      <c r="C51" s="127"/>
      <c r="D51" s="58"/>
      <c r="E51" s="128"/>
      <c r="F51" s="128"/>
      <c r="G51" s="128"/>
      <c r="H51" s="128"/>
      <c r="I51" s="130"/>
    </row>
    <row r="52" ht="12.75" customHeight="1">
      <c r="D52" s="128"/>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87"/>
      <c r="C2" s="87"/>
      <c r="D2" s="87"/>
      <c r="E2" s="88"/>
      <c r="F2" s="89"/>
      <c r="G2" s="90" t="s">
        <v>133</v>
      </c>
    </row>
    <row r="3" spans="2:7" ht="16.5" customHeight="1">
      <c r="B3" s="3" t="s">
        <v>34</v>
      </c>
      <c r="C3" s="3"/>
      <c r="D3" s="4"/>
      <c r="E3" s="4"/>
      <c r="F3" s="4"/>
      <c r="G3" s="2" t="s">
        <v>35</v>
      </c>
    </row>
    <row r="4" spans="2:7" ht="19.5" customHeight="1">
      <c r="B4" s="12" t="s">
        <v>134</v>
      </c>
      <c r="C4" s="12"/>
      <c r="D4" s="9" t="s">
        <v>135</v>
      </c>
      <c r="E4" s="91"/>
      <c r="F4" s="91"/>
      <c r="G4" s="10"/>
    </row>
    <row r="5" spans="2:7" ht="36" customHeight="1">
      <c r="B5" s="12" t="s">
        <v>38</v>
      </c>
      <c r="C5" s="12" t="s">
        <v>39</v>
      </c>
      <c r="D5" s="12" t="s">
        <v>40</v>
      </c>
      <c r="E5" s="12" t="s">
        <v>94</v>
      </c>
      <c r="F5" s="39" t="s">
        <v>136</v>
      </c>
      <c r="G5" s="92" t="s">
        <v>137</v>
      </c>
    </row>
    <row r="6" spans="2:7" ht="19.5" customHeight="1">
      <c r="B6" s="13" t="s">
        <v>138</v>
      </c>
      <c r="C6" s="58">
        <v>3488.59</v>
      </c>
      <c r="D6" s="22" t="s">
        <v>42</v>
      </c>
      <c r="E6" s="93"/>
      <c r="F6" s="93"/>
      <c r="G6" s="93"/>
    </row>
    <row r="7" spans="2:7" ht="19.5" customHeight="1">
      <c r="B7" s="22" t="s">
        <v>139</v>
      </c>
      <c r="C7" s="58"/>
      <c r="D7" s="22" t="s">
        <v>44</v>
      </c>
      <c r="E7" s="22"/>
      <c r="F7" s="22"/>
      <c r="G7" s="93"/>
    </row>
    <row r="8" spans="2:7" ht="19.5" customHeight="1">
      <c r="B8" s="94" t="s">
        <v>140</v>
      </c>
      <c r="C8" s="95"/>
      <c r="D8" s="22" t="s">
        <v>46</v>
      </c>
      <c r="E8" s="22"/>
      <c r="F8" s="22"/>
      <c r="G8" s="93"/>
    </row>
    <row r="9" spans="2:7" ht="19.5" customHeight="1">
      <c r="B9" s="96"/>
      <c r="C9" s="95"/>
      <c r="D9" s="22" t="s">
        <v>48</v>
      </c>
      <c r="E9" s="22"/>
      <c r="F9" s="22"/>
      <c r="G9" s="93"/>
    </row>
    <row r="10" spans="2:7" ht="19.5" customHeight="1">
      <c r="B10" s="20"/>
      <c r="C10" s="95"/>
      <c r="D10" s="22" t="s">
        <v>50</v>
      </c>
      <c r="E10" s="93"/>
      <c r="F10" s="93">
        <v>3079.61</v>
      </c>
      <c r="G10" s="93"/>
    </row>
    <row r="11" spans="2:7" ht="19.5" customHeight="1">
      <c r="B11" s="20"/>
      <c r="C11" s="95"/>
      <c r="D11" s="22" t="s">
        <v>52</v>
      </c>
      <c r="E11" s="22"/>
      <c r="F11" s="22"/>
      <c r="G11" s="93"/>
    </row>
    <row r="12" spans="2:7" ht="19.5" customHeight="1">
      <c r="B12" s="20"/>
      <c r="C12" s="95"/>
      <c r="D12" s="22" t="s">
        <v>54</v>
      </c>
      <c r="E12" s="22"/>
      <c r="F12" s="22"/>
      <c r="G12" s="93"/>
    </row>
    <row r="13" spans="2:7" ht="19.5" customHeight="1">
      <c r="B13" s="20"/>
      <c r="C13" s="95"/>
      <c r="D13" s="22" t="s">
        <v>56</v>
      </c>
      <c r="E13" s="93"/>
      <c r="F13" s="93">
        <v>272.21</v>
      </c>
      <c r="G13" s="93"/>
    </row>
    <row r="14" spans="2:7" ht="19.5" customHeight="1">
      <c r="B14" s="23"/>
      <c r="C14" s="95"/>
      <c r="D14" s="22" t="s">
        <v>58</v>
      </c>
      <c r="E14" s="93"/>
      <c r="F14" s="93">
        <v>119.3</v>
      </c>
      <c r="G14" s="93"/>
    </row>
    <row r="15" spans="2:7" ht="19.5" customHeight="1">
      <c r="B15" s="23"/>
      <c r="C15" s="93"/>
      <c r="D15" s="22" t="s">
        <v>60</v>
      </c>
      <c r="E15" s="22"/>
      <c r="F15" s="22"/>
      <c r="G15" s="93"/>
    </row>
    <row r="16" spans="2:7" ht="19.5" customHeight="1">
      <c r="B16" s="97"/>
      <c r="C16" s="93"/>
      <c r="D16" s="22" t="s">
        <v>61</v>
      </c>
      <c r="E16" s="93"/>
      <c r="F16" s="93"/>
      <c r="G16" s="93"/>
    </row>
    <row r="17" spans="2:7" ht="19.5" customHeight="1">
      <c r="B17" s="23"/>
      <c r="C17" s="98"/>
      <c r="D17" s="22" t="s">
        <v>62</v>
      </c>
      <c r="E17" s="93"/>
      <c r="F17" s="93"/>
      <c r="G17" s="93"/>
    </row>
    <row r="18" spans="2:7" ht="19.5" customHeight="1">
      <c r="B18" s="23"/>
      <c r="C18" s="99"/>
      <c r="D18" s="22" t="s">
        <v>63</v>
      </c>
      <c r="E18" s="22"/>
      <c r="F18" s="22"/>
      <c r="G18" s="93"/>
    </row>
    <row r="19" spans="2:7" ht="19.5" customHeight="1">
      <c r="B19" s="23"/>
      <c r="C19" s="98"/>
      <c r="D19" s="22" t="s">
        <v>64</v>
      </c>
      <c r="E19" s="22"/>
      <c r="F19" s="22"/>
      <c r="G19" s="93"/>
    </row>
    <row r="20" spans="2:7" ht="19.5" customHeight="1">
      <c r="B20" s="97"/>
      <c r="C20" s="98"/>
      <c r="D20" s="22" t="s">
        <v>65</v>
      </c>
      <c r="E20" s="22"/>
      <c r="F20" s="22"/>
      <c r="G20" s="93"/>
    </row>
    <row r="21" spans="2:7" ht="19.5" customHeight="1">
      <c r="B21" s="97"/>
      <c r="C21" s="98"/>
      <c r="D21" s="22" t="s">
        <v>66</v>
      </c>
      <c r="E21" s="93"/>
      <c r="F21" s="93"/>
      <c r="G21" s="93"/>
    </row>
    <row r="22" spans="2:7" ht="19.5" customHeight="1">
      <c r="B22" s="23"/>
      <c r="C22" s="98"/>
      <c r="D22" s="22" t="s">
        <v>67</v>
      </c>
      <c r="E22" s="22"/>
      <c r="F22" s="22"/>
      <c r="G22" s="93"/>
    </row>
    <row r="23" spans="2:7" ht="19.5" customHeight="1">
      <c r="B23" s="23"/>
      <c r="C23" s="98"/>
      <c r="D23" s="22" t="s">
        <v>68</v>
      </c>
      <c r="E23" s="22"/>
      <c r="F23" s="22"/>
      <c r="G23" s="93"/>
    </row>
    <row r="24" spans="2:7" ht="19.5" customHeight="1">
      <c r="B24" s="23"/>
      <c r="C24" s="98"/>
      <c r="D24" s="22" t="s">
        <v>69</v>
      </c>
      <c r="E24" s="93"/>
      <c r="F24" s="93">
        <v>207.46</v>
      </c>
      <c r="G24" s="93"/>
    </row>
    <row r="25" spans="2:7" ht="19.5" customHeight="1">
      <c r="B25" s="23"/>
      <c r="C25" s="98"/>
      <c r="D25" s="22" t="s">
        <v>70</v>
      </c>
      <c r="E25" s="22"/>
      <c r="F25" s="93"/>
      <c r="G25" s="93"/>
    </row>
    <row r="26" spans="2:7" ht="19.5" customHeight="1">
      <c r="B26" s="97"/>
      <c r="C26" s="99"/>
      <c r="D26" s="22" t="s">
        <v>71</v>
      </c>
      <c r="E26" s="100"/>
      <c r="F26" s="93"/>
      <c r="G26" s="93"/>
    </row>
    <row r="27" spans="2:7" ht="19.5" customHeight="1">
      <c r="B27" s="97"/>
      <c r="C27" s="98"/>
      <c r="D27" s="101" t="s">
        <v>72</v>
      </c>
      <c r="E27" s="102"/>
      <c r="F27" s="93"/>
      <c r="G27" s="93"/>
    </row>
    <row r="28" spans="2:7" ht="19.5" customHeight="1">
      <c r="B28" s="97"/>
      <c r="C28" s="98"/>
      <c r="D28" s="22"/>
      <c r="E28" s="22"/>
      <c r="F28" s="93"/>
      <c r="G28" s="103"/>
    </row>
    <row r="29" spans="2:7" ht="19.5" customHeight="1">
      <c r="B29" s="104" t="s">
        <v>73</v>
      </c>
      <c r="C29" s="105">
        <v>3488.59</v>
      </c>
      <c r="D29" s="104" t="s">
        <v>74</v>
      </c>
      <c r="E29" s="93"/>
      <c r="F29" s="93"/>
      <c r="G29" s="93"/>
    </row>
    <row r="30" spans="2:7" ht="19.5" customHeight="1">
      <c r="B30" s="22" t="s">
        <v>141</v>
      </c>
      <c r="C30" s="21">
        <v>190</v>
      </c>
      <c r="D30" s="23" t="s">
        <v>142</v>
      </c>
      <c r="E30" s="93"/>
      <c r="F30" s="93"/>
      <c r="G30" s="106"/>
    </row>
    <row r="31" spans="2:7" s="86" customFormat="1" ht="19.5" customHeight="1">
      <c r="B31" s="107" t="s">
        <v>143</v>
      </c>
      <c r="C31" s="108"/>
      <c r="D31" s="109"/>
      <c r="E31" s="23"/>
      <c r="F31" s="110"/>
      <c r="G31" s="111"/>
    </row>
    <row r="32" spans="2:7" ht="19.5" customHeight="1">
      <c r="B32" s="22" t="s">
        <v>144</v>
      </c>
      <c r="C32" s="98"/>
      <c r="D32" s="112"/>
      <c r="E32" s="111"/>
      <c r="F32" s="111"/>
      <c r="G32" s="111"/>
    </row>
    <row r="33" spans="2:7" ht="19.5" customHeight="1">
      <c r="B33" s="22"/>
      <c r="C33" s="98"/>
      <c r="D33" s="112"/>
      <c r="E33" s="111"/>
      <c r="F33" s="111"/>
      <c r="G33" s="111"/>
    </row>
    <row r="34" spans="2:7" ht="19.5" customHeight="1">
      <c r="B34" s="113" t="s">
        <v>79</v>
      </c>
      <c r="C34" s="99">
        <v>3678.59</v>
      </c>
      <c r="D34" s="113" t="s">
        <v>80</v>
      </c>
      <c r="E34" s="93"/>
      <c r="F34" s="93">
        <v>3678.59</v>
      </c>
      <c r="G34" s="93"/>
    </row>
    <row r="35" spans="2:7" ht="19.5" customHeight="1">
      <c r="B35" s="114" t="s">
        <v>145</v>
      </c>
      <c r="C35" s="114"/>
      <c r="D35" s="114"/>
      <c r="E35" s="114"/>
      <c r="F35" s="114"/>
      <c r="G35" s="114"/>
    </row>
    <row r="36" ht="19.5" customHeight="1">
      <c r="B36" s="83" t="s">
        <v>126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8"/>
  <sheetViews>
    <sheetView showGridLines="0" showZeros="0" workbookViewId="0" topLeftCell="A1">
      <selection activeCell="H17" sqref="H17"/>
    </sheetView>
  </sheetViews>
  <sheetFormatPr defaultColWidth="9.16015625" defaultRowHeight="12.75" customHeight="1"/>
  <cols>
    <col min="1" max="1" width="10.33203125" style="0" customWidth="1"/>
    <col min="2" max="2" width="13.83203125" style="0" customWidth="1"/>
    <col min="3" max="3" width="31.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146</v>
      </c>
      <c r="C1" s="51"/>
      <c r="D1" s="51"/>
      <c r="E1" s="51"/>
      <c r="F1" s="51"/>
      <c r="G1" s="51"/>
      <c r="H1" s="51"/>
      <c r="I1" s="51"/>
    </row>
    <row r="2" spans="2:9" ht="13.5" customHeight="1">
      <c r="B2" s="51"/>
      <c r="C2" s="51"/>
      <c r="D2" s="51"/>
      <c r="E2" s="51"/>
      <c r="F2" s="51"/>
      <c r="G2" s="51"/>
      <c r="H2" s="51"/>
      <c r="I2" s="47" t="s">
        <v>147</v>
      </c>
    </row>
    <row r="3" spans="2:9" ht="18" customHeight="1">
      <c r="B3" s="30" t="s">
        <v>34</v>
      </c>
      <c r="C3" s="30"/>
      <c r="D3" s="30"/>
      <c r="E3" s="49"/>
      <c r="F3" s="49"/>
      <c r="G3" s="49"/>
      <c r="H3" s="49"/>
      <c r="I3" s="48" t="s">
        <v>35</v>
      </c>
    </row>
    <row r="4" spans="2:9" ht="22.5" customHeight="1">
      <c r="B4" s="5" t="s">
        <v>38</v>
      </c>
      <c r="C4" s="5"/>
      <c r="D4" s="5" t="s">
        <v>74</v>
      </c>
      <c r="E4" s="5" t="s">
        <v>128</v>
      </c>
      <c r="F4" s="5"/>
      <c r="G4" s="5"/>
      <c r="H4" s="52" t="s">
        <v>129</v>
      </c>
      <c r="I4" s="52" t="s">
        <v>148</v>
      </c>
    </row>
    <row r="5" spans="2:9" ht="33.75" customHeight="1">
      <c r="B5" s="5" t="s">
        <v>92</v>
      </c>
      <c r="C5" s="5" t="s">
        <v>93</v>
      </c>
      <c r="D5" s="5"/>
      <c r="E5" s="5" t="s">
        <v>149</v>
      </c>
      <c r="F5" s="5" t="s">
        <v>150</v>
      </c>
      <c r="G5" s="5" t="s">
        <v>151</v>
      </c>
      <c r="H5" s="53"/>
      <c r="I5" s="53"/>
    </row>
    <row r="6" spans="2:9" ht="19.5" customHeight="1">
      <c r="B6" s="67"/>
      <c r="C6" s="68" t="s">
        <v>94</v>
      </c>
      <c r="D6" s="58">
        <v>3678.59</v>
      </c>
      <c r="E6" s="58">
        <v>3449.15</v>
      </c>
      <c r="F6" s="58">
        <v>3008.36</v>
      </c>
      <c r="G6" s="58">
        <v>440.79</v>
      </c>
      <c r="H6" s="58">
        <v>229.44</v>
      </c>
      <c r="I6" s="57"/>
    </row>
    <row r="7" spans="2:9" ht="19.5" customHeight="1">
      <c r="B7" s="69" t="s">
        <v>95</v>
      </c>
      <c r="C7" s="70" t="s">
        <v>96</v>
      </c>
      <c r="D7" s="58">
        <v>3079.61</v>
      </c>
      <c r="E7" s="58">
        <v>2850.18</v>
      </c>
      <c r="F7" s="58">
        <v>2409.39</v>
      </c>
      <c r="G7" s="58">
        <v>440.79</v>
      </c>
      <c r="H7" s="58">
        <v>229.44</v>
      </c>
      <c r="I7" s="57"/>
    </row>
    <row r="8" spans="2:9" ht="19.5" customHeight="1">
      <c r="B8" s="69" t="s">
        <v>97</v>
      </c>
      <c r="C8" s="70" t="s">
        <v>98</v>
      </c>
      <c r="D8" s="58">
        <f>D9+D10</f>
        <v>3079.61</v>
      </c>
      <c r="E8" s="58">
        <f>E9+E10</f>
        <v>2850.18</v>
      </c>
      <c r="F8" s="58">
        <v>2409.39</v>
      </c>
      <c r="G8" s="58">
        <v>440.79</v>
      </c>
      <c r="H8" s="58">
        <v>229.44</v>
      </c>
      <c r="I8" s="57"/>
    </row>
    <row r="9" spans="2:9" ht="19.5" customHeight="1">
      <c r="B9" s="69" t="s">
        <v>99</v>
      </c>
      <c r="C9" s="70" t="s">
        <v>100</v>
      </c>
      <c r="D9" s="58">
        <v>2981.8</v>
      </c>
      <c r="E9" s="58">
        <v>2752.37</v>
      </c>
      <c r="F9" s="58">
        <v>2311.58</v>
      </c>
      <c r="G9" s="58">
        <v>440.79</v>
      </c>
      <c r="H9" s="58">
        <v>229.44</v>
      </c>
      <c r="I9" s="57"/>
    </row>
    <row r="10" spans="2:9" ht="19.5" customHeight="1">
      <c r="B10" s="69" t="s">
        <v>101</v>
      </c>
      <c r="C10" s="70" t="s">
        <v>102</v>
      </c>
      <c r="D10" s="58">
        <v>97.81</v>
      </c>
      <c r="E10" s="58">
        <v>97.81</v>
      </c>
      <c r="F10" s="58">
        <v>97.81</v>
      </c>
      <c r="G10" s="58"/>
      <c r="H10" s="58"/>
      <c r="I10" s="57"/>
    </row>
    <row r="11" spans="2:9" ht="19.5" customHeight="1">
      <c r="B11" s="69" t="s">
        <v>103</v>
      </c>
      <c r="C11" s="70" t="s">
        <v>104</v>
      </c>
      <c r="D11" s="71">
        <f aca="true" t="shared" si="0" ref="D11:F11">D12+D14</f>
        <v>272.20000000000005</v>
      </c>
      <c r="E11" s="71">
        <f t="shared" si="0"/>
        <v>272.20000000000005</v>
      </c>
      <c r="F11" s="71">
        <f t="shared" si="0"/>
        <v>272.20000000000005</v>
      </c>
      <c r="G11" s="58"/>
      <c r="H11" s="58"/>
      <c r="I11" s="57"/>
    </row>
    <row r="12" spans="2:9" ht="19.5" customHeight="1">
      <c r="B12" s="69" t="s">
        <v>105</v>
      </c>
      <c r="C12" s="70" t="s">
        <v>106</v>
      </c>
      <c r="D12" s="71">
        <v>258.41</v>
      </c>
      <c r="E12" s="71">
        <v>258.41</v>
      </c>
      <c r="F12" s="71">
        <v>258.41</v>
      </c>
      <c r="G12" s="58"/>
      <c r="H12" s="58"/>
      <c r="I12" s="57"/>
    </row>
    <row r="13" spans="2:9" ht="19.5" customHeight="1">
      <c r="B13" s="69" t="s">
        <v>107</v>
      </c>
      <c r="C13" s="70" t="s">
        <v>108</v>
      </c>
      <c r="D13" s="71">
        <v>258.41</v>
      </c>
      <c r="E13" s="71">
        <v>258.41</v>
      </c>
      <c r="F13" s="71">
        <v>258.41</v>
      </c>
      <c r="G13" s="58"/>
      <c r="H13" s="58"/>
      <c r="I13" s="57"/>
    </row>
    <row r="14" spans="2:9" ht="19.5" customHeight="1">
      <c r="B14" s="69" t="s">
        <v>109</v>
      </c>
      <c r="C14" s="70" t="s">
        <v>110</v>
      </c>
      <c r="D14" s="71">
        <v>13.79</v>
      </c>
      <c r="E14" s="71">
        <v>13.79</v>
      </c>
      <c r="F14" s="71">
        <v>13.79</v>
      </c>
      <c r="G14" s="58"/>
      <c r="H14" s="58"/>
      <c r="I14" s="57"/>
    </row>
    <row r="15" spans="2:9" ht="19.5" customHeight="1">
      <c r="B15" s="69" t="s">
        <v>111</v>
      </c>
      <c r="C15" s="70" t="s">
        <v>112</v>
      </c>
      <c r="D15" s="71">
        <v>13.79</v>
      </c>
      <c r="E15" s="71">
        <v>13.79</v>
      </c>
      <c r="F15" s="71">
        <v>13.79</v>
      </c>
      <c r="G15" s="58"/>
      <c r="H15" s="58"/>
      <c r="I15" s="57"/>
    </row>
    <row r="16" spans="2:9" ht="19.5" customHeight="1">
      <c r="B16" s="69" t="s">
        <v>113</v>
      </c>
      <c r="C16" s="70" t="s">
        <v>114</v>
      </c>
      <c r="D16" s="71">
        <v>119.31</v>
      </c>
      <c r="E16" s="71">
        <v>119.31</v>
      </c>
      <c r="F16" s="71">
        <v>119.31</v>
      </c>
      <c r="G16" s="58"/>
      <c r="H16" s="58"/>
      <c r="I16" s="57"/>
    </row>
    <row r="17" spans="2:9" ht="19.5" customHeight="1">
      <c r="B17" s="69" t="s">
        <v>115</v>
      </c>
      <c r="C17" s="70" t="s">
        <v>116</v>
      </c>
      <c r="D17" s="71">
        <v>119.31</v>
      </c>
      <c r="E17" s="71">
        <v>119.31</v>
      </c>
      <c r="F17" s="71">
        <v>119.31</v>
      </c>
      <c r="G17" s="58"/>
      <c r="H17" s="58"/>
      <c r="I17" s="57"/>
    </row>
    <row r="18" spans="2:9" ht="19.5" customHeight="1">
      <c r="B18" s="69" t="s">
        <v>117</v>
      </c>
      <c r="C18" s="70" t="s">
        <v>118</v>
      </c>
      <c r="D18" s="71">
        <v>119.31</v>
      </c>
      <c r="E18" s="71">
        <v>119.31</v>
      </c>
      <c r="F18" s="71">
        <v>119.31</v>
      </c>
      <c r="G18" s="58"/>
      <c r="H18" s="58"/>
      <c r="I18" s="57"/>
    </row>
    <row r="19" spans="2:9" ht="19.5" customHeight="1">
      <c r="B19" s="69" t="s">
        <v>119</v>
      </c>
      <c r="C19" s="70" t="s">
        <v>120</v>
      </c>
      <c r="D19" s="71">
        <v>207.46</v>
      </c>
      <c r="E19" s="71">
        <v>207.46</v>
      </c>
      <c r="F19" s="71">
        <v>207.46</v>
      </c>
      <c r="G19" s="58"/>
      <c r="H19" s="58"/>
      <c r="I19" s="57"/>
    </row>
    <row r="20" spans="2:9" ht="19.5" customHeight="1">
      <c r="B20" s="72" t="s">
        <v>121</v>
      </c>
      <c r="C20" s="73" t="s">
        <v>122</v>
      </c>
      <c r="D20" s="71">
        <v>207.46</v>
      </c>
      <c r="E20" s="71">
        <v>207.46</v>
      </c>
      <c r="F20" s="71">
        <v>207.46</v>
      </c>
      <c r="G20" s="58"/>
      <c r="H20" s="58"/>
      <c r="I20" s="57"/>
    </row>
    <row r="21" spans="2:9" ht="19.5" customHeight="1">
      <c r="B21" s="74" t="s">
        <v>123</v>
      </c>
      <c r="C21" s="75" t="s">
        <v>124</v>
      </c>
      <c r="D21" s="71">
        <v>207.46</v>
      </c>
      <c r="E21" s="71">
        <v>207.46</v>
      </c>
      <c r="F21" s="71">
        <v>207.46</v>
      </c>
      <c r="G21" s="58"/>
      <c r="H21" s="58"/>
      <c r="I21" s="57"/>
    </row>
    <row r="22" spans="2:9" ht="19.5" customHeight="1">
      <c r="B22" s="76"/>
      <c r="C22" s="70"/>
      <c r="D22" s="58"/>
      <c r="E22" s="58"/>
      <c r="F22" s="58"/>
      <c r="G22" s="58"/>
      <c r="H22" s="58"/>
      <c r="I22" s="57"/>
    </row>
    <row r="23" spans="2:9" ht="19.5" customHeight="1">
      <c r="B23" s="76"/>
      <c r="C23" s="70"/>
      <c r="D23" s="58"/>
      <c r="E23" s="58"/>
      <c r="F23" s="58"/>
      <c r="G23" s="58"/>
      <c r="H23" s="58"/>
      <c r="I23" s="57"/>
    </row>
    <row r="24" spans="2:9" ht="19.5" customHeight="1">
      <c r="B24" s="76"/>
      <c r="C24" s="70"/>
      <c r="D24" s="58"/>
      <c r="E24" s="58"/>
      <c r="F24" s="58"/>
      <c r="G24" s="58"/>
      <c r="H24" s="58"/>
      <c r="I24" s="57"/>
    </row>
    <row r="25" spans="2:9" ht="19.5" customHeight="1">
      <c r="B25" s="76"/>
      <c r="C25" s="70"/>
      <c r="D25" s="58"/>
      <c r="E25" s="58"/>
      <c r="F25" s="58"/>
      <c r="G25" s="58"/>
      <c r="H25" s="58"/>
      <c r="I25" s="57"/>
    </row>
    <row r="26" spans="2:9" ht="19.5" customHeight="1">
      <c r="B26" s="76"/>
      <c r="C26" s="70"/>
      <c r="D26" s="58"/>
      <c r="E26" s="58"/>
      <c r="F26" s="58"/>
      <c r="G26" s="58"/>
      <c r="H26" s="58"/>
      <c r="I26" s="57"/>
    </row>
    <row r="27" spans="2:9" ht="19.5" customHeight="1">
      <c r="B27" s="76"/>
      <c r="C27" s="70"/>
      <c r="D27" s="58"/>
      <c r="E27" s="58"/>
      <c r="F27" s="58"/>
      <c r="G27" s="58"/>
      <c r="H27" s="58"/>
      <c r="I27" s="57"/>
    </row>
    <row r="28" spans="2:9" ht="19.5" customHeight="1">
      <c r="B28" s="76"/>
      <c r="C28" s="70"/>
      <c r="D28" s="58"/>
      <c r="E28" s="58"/>
      <c r="F28" s="58"/>
      <c r="G28" s="58"/>
      <c r="H28" s="58"/>
      <c r="I28" s="57"/>
    </row>
    <row r="29" spans="2:9" ht="19.5" customHeight="1">
      <c r="B29" s="76"/>
      <c r="C29" s="70"/>
      <c r="D29" s="58"/>
      <c r="E29" s="58"/>
      <c r="F29" s="58"/>
      <c r="G29" s="58"/>
      <c r="H29" s="58"/>
      <c r="I29" s="57"/>
    </row>
    <row r="30" spans="2:9" ht="19.5" customHeight="1">
      <c r="B30" s="76"/>
      <c r="C30" s="70"/>
      <c r="D30" s="58"/>
      <c r="E30" s="58"/>
      <c r="F30" s="58"/>
      <c r="G30" s="58"/>
      <c r="H30" s="58"/>
      <c r="I30" s="57"/>
    </row>
    <row r="31" spans="2:9" ht="19.5" customHeight="1">
      <c r="B31" s="76"/>
      <c r="C31" s="70"/>
      <c r="D31" s="58"/>
      <c r="E31" s="58"/>
      <c r="F31" s="58"/>
      <c r="G31" s="58"/>
      <c r="H31" s="58"/>
      <c r="I31" s="57"/>
    </row>
    <row r="32" spans="2:9" ht="19.5" customHeight="1">
      <c r="B32" s="76"/>
      <c r="C32" s="70"/>
      <c r="D32" s="58"/>
      <c r="E32" s="58"/>
      <c r="F32" s="58"/>
      <c r="G32" s="58"/>
      <c r="H32" s="58"/>
      <c r="I32" s="57"/>
    </row>
    <row r="33" spans="2:9" ht="18" customHeight="1">
      <c r="B33" s="76"/>
      <c r="C33" s="70"/>
      <c r="D33" s="58"/>
      <c r="E33" s="58"/>
      <c r="F33" s="58"/>
      <c r="G33" s="58"/>
      <c r="H33" s="58"/>
      <c r="I33" s="57"/>
    </row>
    <row r="34" spans="2:9" ht="19.5" customHeight="1">
      <c r="B34" s="76"/>
      <c r="C34" s="70"/>
      <c r="D34" s="58"/>
      <c r="E34" s="58"/>
      <c r="F34" s="58"/>
      <c r="G34" s="58"/>
      <c r="H34" s="58"/>
      <c r="I34" s="57"/>
    </row>
    <row r="35" spans="2:9" ht="19.5" customHeight="1">
      <c r="B35" s="76"/>
      <c r="C35" s="70"/>
      <c r="D35" s="58"/>
      <c r="E35" s="58"/>
      <c r="F35" s="58"/>
      <c r="G35" s="58"/>
      <c r="H35" s="58"/>
      <c r="I35" s="57"/>
    </row>
    <row r="36" spans="2:9" ht="19.5" customHeight="1">
      <c r="B36" s="76"/>
      <c r="C36" s="70"/>
      <c r="D36" s="58"/>
      <c r="E36" s="58"/>
      <c r="F36" s="58"/>
      <c r="G36" s="58"/>
      <c r="H36" s="58"/>
      <c r="I36" s="57"/>
    </row>
    <row r="37" spans="2:9" ht="19.5" customHeight="1">
      <c r="B37" s="76"/>
      <c r="C37" s="70"/>
      <c r="D37" s="58"/>
      <c r="E37" s="58"/>
      <c r="F37" s="58"/>
      <c r="G37" s="58"/>
      <c r="H37" s="58"/>
      <c r="I37" s="57"/>
    </row>
    <row r="38" spans="2:9" ht="19.5" customHeight="1">
      <c r="B38" s="76"/>
      <c r="C38" s="70"/>
      <c r="D38" s="58"/>
      <c r="E38" s="58"/>
      <c r="F38" s="58"/>
      <c r="G38" s="58"/>
      <c r="H38" s="58"/>
      <c r="I38" s="57"/>
    </row>
    <row r="39" spans="2:9" ht="19.5" customHeight="1">
      <c r="B39" s="76"/>
      <c r="C39" s="70"/>
      <c r="D39" s="58"/>
      <c r="E39" s="58"/>
      <c r="F39" s="58"/>
      <c r="G39" s="58"/>
      <c r="H39" s="58"/>
      <c r="I39" s="57"/>
    </row>
    <row r="40" spans="2:9" ht="19.5" customHeight="1">
      <c r="B40" s="76"/>
      <c r="C40" s="70"/>
      <c r="D40" s="58"/>
      <c r="E40" s="58"/>
      <c r="F40" s="58"/>
      <c r="G40" s="58"/>
      <c r="H40" s="58"/>
      <c r="I40" s="57"/>
    </row>
    <row r="41" spans="2:9" ht="19.5" customHeight="1">
      <c r="B41" s="76"/>
      <c r="C41" s="70"/>
      <c r="D41" s="58"/>
      <c r="E41" s="58"/>
      <c r="F41" s="58"/>
      <c r="G41" s="58"/>
      <c r="H41" s="58"/>
      <c r="I41" s="57"/>
    </row>
    <row r="42" spans="2:9" ht="19.5" customHeight="1">
      <c r="B42" s="76"/>
      <c r="C42" s="70"/>
      <c r="D42" s="58"/>
      <c r="E42" s="58"/>
      <c r="F42" s="58"/>
      <c r="G42" s="58"/>
      <c r="H42" s="58"/>
      <c r="I42" s="57"/>
    </row>
    <row r="43" spans="2:9" ht="19.5" customHeight="1">
      <c r="B43" s="77"/>
      <c r="C43" s="73"/>
      <c r="D43" s="78"/>
      <c r="E43" s="78"/>
      <c r="F43" s="78"/>
      <c r="G43" s="78"/>
      <c r="H43" s="78"/>
      <c r="I43" s="84"/>
    </row>
    <row r="44" spans="2:9" ht="19.5" customHeight="1">
      <c r="B44" s="79"/>
      <c r="C44" s="80"/>
      <c r="D44" s="81"/>
      <c r="E44" s="81"/>
      <c r="F44" s="81"/>
      <c r="G44" s="81"/>
      <c r="H44" s="81"/>
      <c r="I44" s="85"/>
    </row>
    <row r="45" spans="2:9" ht="19.5" customHeight="1">
      <c r="B45" s="79"/>
      <c r="C45" s="80"/>
      <c r="D45" s="81"/>
      <c r="E45" s="81"/>
      <c r="F45" s="81"/>
      <c r="G45" s="81"/>
      <c r="H45" s="81"/>
      <c r="I45" s="85"/>
    </row>
    <row r="46" spans="2:9" ht="19.5" customHeight="1">
      <c r="B46" s="79"/>
      <c r="C46" s="80"/>
      <c r="D46" s="81"/>
      <c r="E46" s="81"/>
      <c r="F46" s="81"/>
      <c r="G46" s="81"/>
      <c r="H46" s="81"/>
      <c r="I46" s="85"/>
    </row>
    <row r="47" spans="2:9" ht="15.75" customHeight="1">
      <c r="B47" s="82" t="s">
        <v>152</v>
      </c>
      <c r="C47" s="82"/>
      <c r="D47" s="82"/>
      <c r="E47" s="82"/>
      <c r="F47" s="82"/>
      <c r="G47" s="82"/>
      <c r="H47" s="82"/>
      <c r="I47" s="82"/>
    </row>
    <row r="48" spans="2:9" ht="15.75" customHeight="1">
      <c r="B48" s="83" t="s">
        <v>126</v>
      </c>
      <c r="C48" s="66"/>
      <c r="D48" s="66"/>
      <c r="E48" s="66"/>
      <c r="F48" s="66"/>
      <c r="G48" s="66"/>
      <c r="H48" s="66"/>
      <c r="I48" s="66"/>
    </row>
  </sheetData>
  <sheetProtection/>
  <mergeCells count="8">
    <mergeCell ref="B1:I1"/>
    <mergeCell ref="B3:D3"/>
    <mergeCell ref="B4:C4"/>
    <mergeCell ref="E4:G4"/>
    <mergeCell ref="B47:I4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60">
      <selection activeCell="F8" sqref="F8"/>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153</v>
      </c>
      <c r="C1" s="50"/>
      <c r="D1" s="50"/>
      <c r="E1" s="50"/>
      <c r="F1" s="50"/>
      <c r="G1" s="50"/>
    </row>
    <row r="2" spans="2:7" ht="12" customHeight="1">
      <c r="B2" s="51"/>
      <c r="C2" s="51"/>
      <c r="D2" s="51"/>
      <c r="E2" s="51"/>
      <c r="F2" s="51"/>
      <c r="G2" s="47" t="s">
        <v>154</v>
      </c>
    </row>
    <row r="3" spans="2:7" ht="22.5" customHeight="1">
      <c r="B3" s="3" t="s">
        <v>34</v>
      </c>
      <c r="C3" s="3"/>
      <c r="D3" s="49"/>
      <c r="E3" s="49"/>
      <c r="F3" s="49"/>
      <c r="G3" s="48" t="s">
        <v>35</v>
      </c>
    </row>
    <row r="4" spans="2:7" ht="19.5" customHeight="1">
      <c r="B4" s="5" t="s">
        <v>38</v>
      </c>
      <c r="C4" s="5"/>
      <c r="D4" s="52" t="s">
        <v>74</v>
      </c>
      <c r="E4" s="52" t="s">
        <v>150</v>
      </c>
      <c r="F4" s="52" t="s">
        <v>151</v>
      </c>
      <c r="G4" s="52" t="s">
        <v>148</v>
      </c>
    </row>
    <row r="5" spans="2:7" ht="29.25" customHeight="1">
      <c r="B5" s="5" t="s">
        <v>155</v>
      </c>
      <c r="C5" s="5" t="s">
        <v>93</v>
      </c>
      <c r="D5" s="53"/>
      <c r="E5" s="53"/>
      <c r="F5" s="53"/>
      <c r="G5" s="53"/>
    </row>
    <row r="6" spans="2:7" ht="19.5" customHeight="1">
      <c r="B6" s="54" t="s">
        <v>94</v>
      </c>
      <c r="C6" s="55"/>
      <c r="D6" s="56">
        <v>3678.59</v>
      </c>
      <c r="E6" s="56">
        <f>E7+E49</f>
        <v>3008.36</v>
      </c>
      <c r="F6" s="56">
        <v>670.23</v>
      </c>
      <c r="G6" s="53"/>
    </row>
    <row r="7" spans="2:7" ht="19.5" customHeight="1">
      <c r="B7" s="24">
        <v>301</v>
      </c>
      <c r="C7" s="24" t="s">
        <v>156</v>
      </c>
      <c r="D7" s="56">
        <v>2785.79</v>
      </c>
      <c r="E7" s="56">
        <v>2785.79</v>
      </c>
      <c r="F7" s="16"/>
      <c r="G7" s="57"/>
    </row>
    <row r="8" spans="2:7" ht="19.5" customHeight="1">
      <c r="B8" s="22" t="s">
        <v>157</v>
      </c>
      <c r="C8" s="22" t="s">
        <v>158</v>
      </c>
      <c r="D8" s="58">
        <v>1074.4512</v>
      </c>
      <c r="E8" s="58">
        <v>1074.4512</v>
      </c>
      <c r="F8" s="16"/>
      <c r="G8" s="57"/>
    </row>
    <row r="9" spans="2:7" ht="19.5" customHeight="1">
      <c r="B9" s="22" t="s">
        <v>159</v>
      </c>
      <c r="C9" s="22" t="s">
        <v>160</v>
      </c>
      <c r="D9" s="58">
        <v>269.783</v>
      </c>
      <c r="E9" s="58">
        <v>269.783</v>
      </c>
      <c r="F9" s="16"/>
      <c r="G9" s="57"/>
    </row>
    <row r="10" spans="2:7" ht="19.5" customHeight="1">
      <c r="B10" s="22" t="s">
        <v>161</v>
      </c>
      <c r="C10" s="22" t="s">
        <v>162</v>
      </c>
      <c r="D10" s="58">
        <v>326.6194</v>
      </c>
      <c r="E10" s="58">
        <v>326.6194</v>
      </c>
      <c r="F10" s="16"/>
      <c r="G10" s="57"/>
    </row>
    <row r="11" spans="2:7" ht="19.5" customHeight="1">
      <c r="B11" s="22" t="s">
        <v>163</v>
      </c>
      <c r="C11" s="22" t="s">
        <v>164</v>
      </c>
      <c r="D11" s="58">
        <v>0</v>
      </c>
      <c r="E11" s="58">
        <v>0</v>
      </c>
      <c r="F11" s="16"/>
      <c r="G11" s="57"/>
    </row>
    <row r="12" spans="2:7" ht="19.5" customHeight="1">
      <c r="B12" s="22" t="s">
        <v>165</v>
      </c>
      <c r="C12" s="22" t="s">
        <v>166</v>
      </c>
      <c r="D12" s="58">
        <v>421.948</v>
      </c>
      <c r="E12" s="58">
        <v>421.948</v>
      </c>
      <c r="F12" s="16"/>
      <c r="G12" s="57"/>
    </row>
    <row r="13" spans="2:7" ht="19.5" customHeight="1">
      <c r="B13" s="22" t="s">
        <v>167</v>
      </c>
      <c r="C13" s="22" t="s">
        <v>168</v>
      </c>
      <c r="D13" s="58">
        <v>258.41</v>
      </c>
      <c r="E13" s="58">
        <v>258.41</v>
      </c>
      <c r="F13" s="16"/>
      <c r="G13" s="57"/>
    </row>
    <row r="14" spans="2:7" ht="19.5" customHeight="1">
      <c r="B14" s="22" t="s">
        <v>169</v>
      </c>
      <c r="C14" s="22" t="s">
        <v>170</v>
      </c>
      <c r="D14" s="58">
        <v>0</v>
      </c>
      <c r="E14" s="58">
        <v>0</v>
      </c>
      <c r="F14" s="16"/>
      <c r="G14" s="57"/>
    </row>
    <row r="15" spans="2:7" ht="19.5" customHeight="1">
      <c r="B15" s="22" t="s">
        <v>171</v>
      </c>
      <c r="C15" s="22" t="s">
        <v>172</v>
      </c>
      <c r="D15" s="58">
        <v>119.30539499999999</v>
      </c>
      <c r="E15" s="58">
        <v>119.305395</v>
      </c>
      <c r="F15" s="16"/>
      <c r="G15" s="57"/>
    </row>
    <row r="16" spans="2:7" ht="19.5" customHeight="1">
      <c r="B16" s="22" t="s">
        <v>173</v>
      </c>
      <c r="C16" s="22" t="s">
        <v>174</v>
      </c>
      <c r="D16" s="58">
        <v>0</v>
      </c>
      <c r="E16" s="58">
        <v>0</v>
      </c>
      <c r="F16" s="16"/>
      <c r="G16" s="57"/>
    </row>
    <row r="17" spans="2:7" ht="19.5" customHeight="1">
      <c r="B17" s="22" t="s">
        <v>175</v>
      </c>
      <c r="C17" s="22" t="s">
        <v>176</v>
      </c>
      <c r="D17" s="58">
        <v>13.791054999999998</v>
      </c>
      <c r="E17" s="58">
        <v>13.791054999999998</v>
      </c>
      <c r="F17" s="16"/>
      <c r="G17" s="57"/>
    </row>
    <row r="18" spans="2:7" ht="19.5" customHeight="1">
      <c r="B18" s="22" t="s">
        <v>177</v>
      </c>
      <c r="C18" s="22" t="s">
        <v>178</v>
      </c>
      <c r="D18" s="58">
        <v>207.4654</v>
      </c>
      <c r="E18" s="58">
        <v>207.4654</v>
      </c>
      <c r="F18" s="16"/>
      <c r="G18" s="57"/>
    </row>
    <row r="19" spans="2:7" ht="19.5" customHeight="1">
      <c r="B19" s="22" t="s">
        <v>179</v>
      </c>
      <c r="C19" s="22" t="s">
        <v>180</v>
      </c>
      <c r="D19" s="58">
        <v>0</v>
      </c>
      <c r="E19" s="58">
        <v>0</v>
      </c>
      <c r="F19" s="16"/>
      <c r="G19" s="57"/>
    </row>
    <row r="20" spans="2:7" ht="19.5" customHeight="1">
      <c r="B20" s="22" t="s">
        <v>181</v>
      </c>
      <c r="C20" s="22" t="s">
        <v>182</v>
      </c>
      <c r="D20" s="58">
        <v>94.0173</v>
      </c>
      <c r="E20" s="58">
        <v>94.0173</v>
      </c>
      <c r="F20" s="16"/>
      <c r="G20" s="57"/>
    </row>
    <row r="21" spans="2:7" ht="19.5" customHeight="1">
      <c r="B21" s="24">
        <v>302</v>
      </c>
      <c r="C21" s="24" t="s">
        <v>183</v>
      </c>
      <c r="D21" s="59">
        <v>490.78</v>
      </c>
      <c r="E21" s="16"/>
      <c r="F21" s="59">
        <v>490.79</v>
      </c>
      <c r="G21" s="57"/>
    </row>
    <row r="22" spans="2:7" ht="19.5" customHeight="1">
      <c r="B22" s="22" t="s">
        <v>184</v>
      </c>
      <c r="C22" s="22" t="s">
        <v>185</v>
      </c>
      <c r="D22" s="60">
        <v>15.3488</v>
      </c>
      <c r="E22" s="61"/>
      <c r="F22" s="58">
        <v>15.3488</v>
      </c>
      <c r="G22" s="57"/>
    </row>
    <row r="23" spans="2:7" ht="19.5" customHeight="1">
      <c r="B23" s="22" t="s">
        <v>186</v>
      </c>
      <c r="C23" s="22" t="s">
        <v>187</v>
      </c>
      <c r="D23" s="60">
        <v>20.9283</v>
      </c>
      <c r="E23" s="61"/>
      <c r="F23" s="58">
        <v>20.93</v>
      </c>
      <c r="G23" s="57"/>
    </row>
    <row r="24" spans="2:7" ht="19.5" customHeight="1">
      <c r="B24" s="22" t="s">
        <v>188</v>
      </c>
      <c r="C24" s="22" t="s">
        <v>189</v>
      </c>
      <c r="D24" s="60">
        <v>0.5</v>
      </c>
      <c r="E24" s="61"/>
      <c r="F24" s="58">
        <v>0.5</v>
      </c>
      <c r="G24" s="57"/>
    </row>
    <row r="25" spans="2:7" ht="19.5" customHeight="1">
      <c r="B25" s="22" t="s">
        <v>190</v>
      </c>
      <c r="C25" s="22" t="s">
        <v>191</v>
      </c>
      <c r="D25" s="60">
        <v>0</v>
      </c>
      <c r="E25" s="61"/>
      <c r="F25" s="58">
        <v>0</v>
      </c>
      <c r="G25" s="57"/>
    </row>
    <row r="26" spans="2:7" ht="19.5" customHeight="1">
      <c r="B26" s="22" t="s">
        <v>192</v>
      </c>
      <c r="C26" s="22" t="s">
        <v>193</v>
      </c>
      <c r="D26" s="60">
        <v>29.5824</v>
      </c>
      <c r="E26" s="61"/>
      <c r="F26" s="58">
        <v>29.5824</v>
      </c>
      <c r="G26" s="57"/>
    </row>
    <row r="27" spans="2:7" ht="19.5" customHeight="1">
      <c r="B27" s="22" t="s">
        <v>194</v>
      </c>
      <c r="C27" s="22" t="s">
        <v>195</v>
      </c>
      <c r="D27" s="60">
        <v>52.6829</v>
      </c>
      <c r="E27" s="61"/>
      <c r="F27" s="58">
        <v>52.6829</v>
      </c>
      <c r="G27" s="57"/>
    </row>
    <row r="28" spans="2:7" ht="19.5" customHeight="1">
      <c r="B28" s="22" t="s">
        <v>196</v>
      </c>
      <c r="C28" s="22" t="s">
        <v>197</v>
      </c>
      <c r="D28" s="60">
        <v>4.9</v>
      </c>
      <c r="E28" s="61"/>
      <c r="F28" s="58">
        <v>4.9</v>
      </c>
      <c r="G28" s="57"/>
    </row>
    <row r="29" spans="2:7" ht="19.5" customHeight="1">
      <c r="B29" s="22" t="s">
        <v>198</v>
      </c>
      <c r="C29" s="22" t="s">
        <v>199</v>
      </c>
      <c r="D29" s="60">
        <v>0</v>
      </c>
      <c r="E29" s="61"/>
      <c r="F29" s="58">
        <v>0</v>
      </c>
      <c r="G29" s="57"/>
    </row>
    <row r="30" spans="2:7" ht="19.5" customHeight="1">
      <c r="B30" s="22" t="s">
        <v>200</v>
      </c>
      <c r="C30" s="22" t="s">
        <v>201</v>
      </c>
      <c r="D30" s="60">
        <v>0</v>
      </c>
      <c r="E30" s="61"/>
      <c r="F30" s="58">
        <v>0</v>
      </c>
      <c r="G30" s="57"/>
    </row>
    <row r="31" spans="2:7" ht="19.5" customHeight="1">
      <c r="B31" s="22" t="s">
        <v>202</v>
      </c>
      <c r="C31" s="22" t="s">
        <v>203</v>
      </c>
      <c r="D31" s="60">
        <v>12.2525</v>
      </c>
      <c r="E31" s="61"/>
      <c r="F31" s="58">
        <v>12.2525</v>
      </c>
      <c r="G31" s="57"/>
    </row>
    <row r="32" spans="2:7" ht="19.5" customHeight="1">
      <c r="B32" s="22" t="s">
        <v>204</v>
      </c>
      <c r="C32" s="22" t="s">
        <v>205</v>
      </c>
      <c r="D32" s="60">
        <v>0</v>
      </c>
      <c r="E32" s="61"/>
      <c r="F32" s="58">
        <v>0</v>
      </c>
      <c r="G32" s="57"/>
    </row>
    <row r="33" spans="2:7" ht="19.5" customHeight="1">
      <c r="B33" s="22" t="s">
        <v>206</v>
      </c>
      <c r="C33" s="22" t="s">
        <v>207</v>
      </c>
      <c r="D33" s="60">
        <v>203.3118</v>
      </c>
      <c r="E33" s="61"/>
      <c r="F33" s="58">
        <v>203.3118</v>
      </c>
      <c r="G33" s="57"/>
    </row>
    <row r="34" spans="2:7" ht="19.5" customHeight="1">
      <c r="B34" s="22" t="s">
        <v>208</v>
      </c>
      <c r="C34" s="22" t="s">
        <v>209</v>
      </c>
      <c r="D34" s="60">
        <v>3.9268</v>
      </c>
      <c r="E34" s="61"/>
      <c r="F34" s="58">
        <v>3.9268</v>
      </c>
      <c r="G34" s="57"/>
    </row>
    <row r="35" spans="2:7" ht="19.5" customHeight="1">
      <c r="B35" s="22" t="s">
        <v>210</v>
      </c>
      <c r="C35" s="22" t="s">
        <v>211</v>
      </c>
      <c r="D35" s="60">
        <v>0</v>
      </c>
      <c r="E35" s="61"/>
      <c r="F35" s="58">
        <v>0</v>
      </c>
      <c r="G35" s="57"/>
    </row>
    <row r="36" spans="2:7" ht="19.5" customHeight="1">
      <c r="B36" s="22" t="s">
        <v>212</v>
      </c>
      <c r="C36" s="22" t="s">
        <v>213</v>
      </c>
      <c r="D36" s="60">
        <v>13.8796</v>
      </c>
      <c r="E36" s="61"/>
      <c r="F36" s="58">
        <v>13.8796</v>
      </c>
      <c r="G36" s="57"/>
    </row>
    <row r="37" spans="2:7" ht="19.5" customHeight="1">
      <c r="B37" s="22" t="s">
        <v>214</v>
      </c>
      <c r="C37" s="22" t="s">
        <v>215</v>
      </c>
      <c r="D37" s="60">
        <v>0</v>
      </c>
      <c r="E37" s="61"/>
      <c r="F37" s="58">
        <v>0</v>
      </c>
      <c r="G37" s="57"/>
    </row>
    <row r="38" spans="2:7" ht="19.5" customHeight="1">
      <c r="B38" s="22" t="s">
        <v>216</v>
      </c>
      <c r="C38" s="22" t="s">
        <v>217</v>
      </c>
      <c r="D38" s="60">
        <v>36.4313</v>
      </c>
      <c r="E38" s="61"/>
      <c r="F38" s="58">
        <v>36.4313</v>
      </c>
      <c r="G38" s="57"/>
    </row>
    <row r="39" spans="2:7" ht="19.5" customHeight="1">
      <c r="B39" s="22" t="s">
        <v>218</v>
      </c>
      <c r="C39" s="22" t="s">
        <v>219</v>
      </c>
      <c r="D39" s="60">
        <v>0</v>
      </c>
      <c r="E39" s="61"/>
      <c r="F39" s="58">
        <v>0</v>
      </c>
      <c r="G39" s="57"/>
    </row>
    <row r="40" spans="2:7" ht="19.5" customHeight="1">
      <c r="B40" s="22" t="s">
        <v>220</v>
      </c>
      <c r="C40" s="22" t="s">
        <v>221</v>
      </c>
      <c r="D40" s="60">
        <v>0</v>
      </c>
      <c r="E40" s="61"/>
      <c r="F40" s="58">
        <v>0</v>
      </c>
      <c r="G40" s="57"/>
    </row>
    <row r="41" spans="2:7" ht="19.5" customHeight="1">
      <c r="B41" s="22" t="s">
        <v>222</v>
      </c>
      <c r="C41" s="22" t="s">
        <v>223</v>
      </c>
      <c r="D41" s="60">
        <v>11.5374</v>
      </c>
      <c r="E41" s="61"/>
      <c r="F41" s="58">
        <v>11.5374</v>
      </c>
      <c r="G41" s="57"/>
    </row>
    <row r="42" spans="2:7" ht="19.5" customHeight="1">
      <c r="B42" s="22" t="s">
        <v>224</v>
      </c>
      <c r="C42" s="22" t="s">
        <v>225</v>
      </c>
      <c r="D42" s="60">
        <v>49.82</v>
      </c>
      <c r="E42" s="61"/>
      <c r="F42" s="58">
        <v>49.82</v>
      </c>
      <c r="G42" s="57"/>
    </row>
    <row r="43" spans="2:7" ht="19.5" customHeight="1">
      <c r="B43" s="22" t="s">
        <v>226</v>
      </c>
      <c r="C43" s="22" t="s">
        <v>227</v>
      </c>
      <c r="D43" s="60">
        <v>15.5771</v>
      </c>
      <c r="E43" s="61"/>
      <c r="F43" s="58">
        <v>15.5771</v>
      </c>
      <c r="G43" s="57"/>
    </row>
    <row r="44" spans="2:7" ht="19.5" customHeight="1">
      <c r="B44" s="22" t="s">
        <v>228</v>
      </c>
      <c r="C44" s="22" t="s">
        <v>229</v>
      </c>
      <c r="D44" s="58">
        <f>F44/10000</f>
        <v>0</v>
      </c>
      <c r="E44" s="58">
        <v>0</v>
      </c>
      <c r="F44" s="58">
        <v>0</v>
      </c>
      <c r="G44" s="57"/>
    </row>
    <row r="45" spans="2:7" ht="19.5" customHeight="1">
      <c r="B45" s="22" t="s">
        <v>230</v>
      </c>
      <c r="C45" s="22" t="s">
        <v>231</v>
      </c>
      <c r="D45" s="58">
        <f>F45/10000</f>
        <v>0</v>
      </c>
      <c r="E45" s="58">
        <v>0</v>
      </c>
      <c r="F45" s="58">
        <v>0</v>
      </c>
      <c r="G45" s="57"/>
    </row>
    <row r="46" spans="2:7" ht="19.5" customHeight="1">
      <c r="B46" s="22" t="s">
        <v>232</v>
      </c>
      <c r="C46" s="22" t="s">
        <v>233</v>
      </c>
      <c r="D46" s="58">
        <v>15.9596</v>
      </c>
      <c r="E46" s="58"/>
      <c r="F46" s="58">
        <v>15.9596</v>
      </c>
      <c r="G46" s="57"/>
    </row>
    <row r="47" spans="2:7" ht="19.5" customHeight="1">
      <c r="B47" s="22" t="s">
        <v>234</v>
      </c>
      <c r="C47" s="22" t="s">
        <v>235</v>
      </c>
      <c r="D47" s="58">
        <v>0</v>
      </c>
      <c r="E47" s="58">
        <v>0</v>
      </c>
      <c r="F47" s="58">
        <v>0</v>
      </c>
      <c r="G47" s="57"/>
    </row>
    <row r="48" spans="2:7" ht="19.5" customHeight="1">
      <c r="B48" s="22" t="s">
        <v>236</v>
      </c>
      <c r="C48" s="22" t="s">
        <v>237</v>
      </c>
      <c r="D48" s="58">
        <v>4.1502</v>
      </c>
      <c r="E48" s="58"/>
      <c r="F48" s="58">
        <v>4.1502</v>
      </c>
      <c r="G48" s="57"/>
    </row>
    <row r="49" spans="2:7" ht="19.5" customHeight="1">
      <c r="B49" s="24" t="s">
        <v>238</v>
      </c>
      <c r="C49" s="24" t="s">
        <v>239</v>
      </c>
      <c r="D49" s="59">
        <v>222.57</v>
      </c>
      <c r="E49" s="59">
        <v>222.57</v>
      </c>
      <c r="F49" s="16"/>
      <c r="G49" s="57"/>
    </row>
    <row r="50" spans="2:7" ht="19.5" customHeight="1">
      <c r="B50" s="22" t="s">
        <v>240</v>
      </c>
      <c r="C50" s="22" t="s">
        <v>241</v>
      </c>
      <c r="D50" s="58"/>
      <c r="E50" s="58">
        <v>0</v>
      </c>
      <c r="F50" s="16"/>
      <c r="G50" s="57"/>
    </row>
    <row r="51" spans="2:7" ht="19.5" customHeight="1">
      <c r="B51" s="22" t="s">
        <v>242</v>
      </c>
      <c r="C51" s="22" t="s">
        <v>243</v>
      </c>
      <c r="D51" s="58"/>
      <c r="E51" s="58">
        <v>0</v>
      </c>
      <c r="F51" s="16"/>
      <c r="G51" s="57"/>
    </row>
    <row r="52" spans="2:7" ht="19.5" customHeight="1">
      <c r="B52" s="22" t="s">
        <v>244</v>
      </c>
      <c r="C52" s="22" t="s">
        <v>245</v>
      </c>
      <c r="D52" s="58"/>
      <c r="E52" s="58">
        <v>0</v>
      </c>
      <c r="F52" s="16"/>
      <c r="G52" s="57"/>
    </row>
    <row r="53" spans="2:7" ht="19.5" customHeight="1">
      <c r="B53" s="22" t="s">
        <v>246</v>
      </c>
      <c r="C53" s="22" t="s">
        <v>247</v>
      </c>
      <c r="D53" s="58">
        <v>0.78</v>
      </c>
      <c r="E53" s="58">
        <v>0.78</v>
      </c>
      <c r="F53" s="16"/>
      <c r="G53" s="57"/>
    </row>
    <row r="54" spans="2:7" ht="19.5" customHeight="1">
      <c r="B54" s="22" t="s">
        <v>248</v>
      </c>
      <c r="C54" s="22" t="s">
        <v>249</v>
      </c>
      <c r="D54" s="58">
        <v>22.37</v>
      </c>
      <c r="E54" s="58">
        <v>22.37</v>
      </c>
      <c r="F54" s="16"/>
      <c r="G54" s="57"/>
    </row>
    <row r="55" spans="2:7" ht="19.5" customHeight="1">
      <c r="B55" s="22" t="s">
        <v>250</v>
      </c>
      <c r="C55" s="22" t="s">
        <v>251</v>
      </c>
      <c r="D55" s="58">
        <v>0.7</v>
      </c>
      <c r="E55" s="58">
        <v>0.7</v>
      </c>
      <c r="F55" s="16"/>
      <c r="G55" s="57"/>
    </row>
    <row r="56" spans="2:7" ht="19.5" customHeight="1">
      <c r="B56" s="22" t="s">
        <v>252</v>
      </c>
      <c r="C56" s="22" t="s">
        <v>253</v>
      </c>
      <c r="D56" s="58">
        <v>195.77</v>
      </c>
      <c r="E56" s="58">
        <v>195.77</v>
      </c>
      <c r="F56" s="16"/>
      <c r="G56" s="57"/>
    </row>
    <row r="57" spans="2:7" ht="19.5" customHeight="1">
      <c r="B57" s="22" t="s">
        <v>254</v>
      </c>
      <c r="C57" s="22" t="s">
        <v>255</v>
      </c>
      <c r="D57" s="58">
        <v>2.94</v>
      </c>
      <c r="E57" s="58">
        <v>2.94</v>
      </c>
      <c r="F57" s="16"/>
      <c r="G57" s="57"/>
    </row>
    <row r="58" spans="2:7" ht="19.5" customHeight="1">
      <c r="B58" s="24" t="s">
        <v>256</v>
      </c>
      <c r="C58" s="24" t="s">
        <v>257</v>
      </c>
      <c r="D58" s="62">
        <v>179.43</v>
      </c>
      <c r="E58" s="62"/>
      <c r="F58" s="63">
        <f>F60+F64</f>
        <v>179.44</v>
      </c>
      <c r="G58" s="57"/>
    </row>
    <row r="59" spans="2:7" ht="19.5" customHeight="1">
      <c r="B59" s="22" t="s">
        <v>258</v>
      </c>
      <c r="C59" s="22" t="s">
        <v>259</v>
      </c>
      <c r="D59" s="58"/>
      <c r="E59" s="58">
        <v>0</v>
      </c>
      <c r="F59" s="16"/>
      <c r="G59" s="57"/>
    </row>
    <row r="60" spans="2:7" ht="19.5" customHeight="1">
      <c r="B60" s="22" t="s">
        <v>260</v>
      </c>
      <c r="C60" s="22" t="s">
        <v>261</v>
      </c>
      <c r="D60" s="58">
        <v>10.21</v>
      </c>
      <c r="E60" s="58">
        <v>0</v>
      </c>
      <c r="F60" s="16">
        <v>10.21</v>
      </c>
      <c r="G60" s="57"/>
    </row>
    <row r="61" spans="2:7" ht="19.5" customHeight="1">
      <c r="B61" s="22" t="s">
        <v>262</v>
      </c>
      <c r="C61" s="22" t="s">
        <v>263</v>
      </c>
      <c r="D61" s="58"/>
      <c r="E61" s="58"/>
      <c r="F61" s="16"/>
      <c r="G61" s="57"/>
    </row>
    <row r="62" spans="2:7" ht="19.5" customHeight="1">
      <c r="B62" s="22">
        <v>31005</v>
      </c>
      <c r="C62" s="22" t="s">
        <v>264</v>
      </c>
      <c r="D62" s="59"/>
      <c r="E62" s="16"/>
      <c r="F62" s="16"/>
      <c r="G62" s="57"/>
    </row>
    <row r="63" spans="2:7" ht="19.5" customHeight="1">
      <c r="B63" s="22" t="s">
        <v>265</v>
      </c>
      <c r="C63" s="22" t="s">
        <v>266</v>
      </c>
      <c r="D63" s="56"/>
      <c r="E63" s="16"/>
      <c r="F63" s="16"/>
      <c r="G63" s="57"/>
    </row>
    <row r="64" spans="2:7" ht="19.5" customHeight="1">
      <c r="B64" s="22" t="s">
        <v>267</v>
      </c>
      <c r="C64" s="22" t="s">
        <v>268</v>
      </c>
      <c r="D64" s="64">
        <v>169.22</v>
      </c>
      <c r="E64" s="58"/>
      <c r="F64" s="16">
        <v>169.23</v>
      </c>
      <c r="G64" s="57"/>
    </row>
    <row r="65" spans="2:7" ht="19.5" customHeight="1">
      <c r="B65" s="22" t="s">
        <v>269</v>
      </c>
      <c r="C65" s="22" t="s">
        <v>270</v>
      </c>
      <c r="D65" s="59"/>
      <c r="E65" s="16"/>
      <c r="F65" s="16"/>
      <c r="G65" s="57"/>
    </row>
    <row r="66" spans="2:7" ht="19.5" customHeight="1">
      <c r="B66" s="22" t="s">
        <v>271</v>
      </c>
      <c r="C66" s="22" t="s">
        <v>272</v>
      </c>
      <c r="D66" s="59"/>
      <c r="E66" s="16"/>
      <c r="F66" s="16"/>
      <c r="G66" s="57"/>
    </row>
    <row r="67" spans="2:7" ht="19.5" customHeight="1">
      <c r="B67" s="22" t="s">
        <v>273</v>
      </c>
      <c r="C67" s="22" t="s">
        <v>274</v>
      </c>
      <c r="D67" s="59"/>
      <c r="E67" s="16"/>
      <c r="F67" s="16"/>
      <c r="G67" s="57"/>
    </row>
    <row r="68" spans="2:7" ht="19.5" customHeight="1">
      <c r="B68" s="22" t="s">
        <v>275</v>
      </c>
      <c r="C68" s="22" t="s">
        <v>276</v>
      </c>
      <c r="D68" s="59"/>
      <c r="E68" s="16"/>
      <c r="F68" s="16"/>
      <c r="G68" s="57"/>
    </row>
    <row r="69" spans="2:7" ht="19.5" customHeight="1">
      <c r="B69" s="22" t="s">
        <v>277</v>
      </c>
      <c r="C69" s="22" t="s">
        <v>278</v>
      </c>
      <c r="D69" s="59"/>
      <c r="E69" s="16"/>
      <c r="F69" s="16"/>
      <c r="G69" s="57"/>
    </row>
    <row r="70" spans="2:7" ht="19.5" customHeight="1">
      <c r="B70" s="24" t="s">
        <v>279</v>
      </c>
      <c r="C70" s="24" t="s">
        <v>280</v>
      </c>
      <c r="D70" s="59"/>
      <c r="E70" s="16"/>
      <c r="F70" s="16"/>
      <c r="G70" s="57"/>
    </row>
    <row r="71" spans="2:7" ht="19.5" customHeight="1">
      <c r="B71" s="22" t="s">
        <v>281</v>
      </c>
      <c r="C71" s="22" t="s">
        <v>280</v>
      </c>
      <c r="D71" s="59"/>
      <c r="E71" s="16"/>
      <c r="F71" s="16"/>
      <c r="G71" s="57"/>
    </row>
    <row r="72" spans="2:7" ht="20.25" customHeight="1">
      <c r="B72" s="28" t="s">
        <v>282</v>
      </c>
      <c r="C72" s="28"/>
      <c r="D72" s="28"/>
      <c r="E72" s="28"/>
      <c r="F72" s="28"/>
      <c r="G72" s="28"/>
    </row>
    <row r="73" spans="2:7" ht="20.25" customHeight="1">
      <c r="B73" s="65" t="s">
        <v>82</v>
      </c>
      <c r="C73" s="66"/>
      <c r="D73" s="66"/>
      <c r="E73" s="66"/>
      <c r="F73" s="66"/>
      <c r="G73" s="66"/>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11" sqref="B11:J11"/>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283</v>
      </c>
      <c r="K2" s="46"/>
      <c r="L2" s="46"/>
      <c r="M2" s="46"/>
    </row>
    <row r="3" spans="2:12" ht="14.25" customHeight="1">
      <c r="B3" s="37" t="s">
        <v>34</v>
      </c>
      <c r="C3" s="37"/>
      <c r="D3" s="37"/>
      <c r="E3" s="37"/>
      <c r="F3" s="37"/>
      <c r="G3" s="37"/>
      <c r="H3" s="37"/>
      <c r="I3" s="37"/>
      <c r="J3" s="48" t="s">
        <v>35</v>
      </c>
      <c r="K3" s="49"/>
      <c r="L3" s="49"/>
    </row>
    <row r="4" spans="2:10" ht="25.5" customHeight="1">
      <c r="B4" s="38" t="s">
        <v>284</v>
      </c>
      <c r="C4" s="39" t="s">
        <v>285</v>
      </c>
      <c r="D4" s="39"/>
      <c r="E4" s="39"/>
      <c r="F4" s="39"/>
      <c r="G4" s="39"/>
      <c r="H4" s="39"/>
      <c r="I4" s="39" t="s">
        <v>211</v>
      </c>
      <c r="J4" s="39" t="s">
        <v>213</v>
      </c>
    </row>
    <row r="5" spans="2:10" ht="23.25" customHeight="1">
      <c r="B5" s="40"/>
      <c r="C5" s="39" t="s">
        <v>149</v>
      </c>
      <c r="D5" s="39" t="s">
        <v>205</v>
      </c>
      <c r="E5" s="39" t="s">
        <v>215</v>
      </c>
      <c r="F5" s="39" t="s">
        <v>286</v>
      </c>
      <c r="G5" s="39"/>
      <c r="H5" s="39"/>
      <c r="I5" s="39"/>
      <c r="J5" s="39"/>
    </row>
    <row r="6" spans="2:10" ht="38.25" customHeight="1">
      <c r="B6" s="40"/>
      <c r="C6" s="39"/>
      <c r="D6" s="39"/>
      <c r="E6" s="39"/>
      <c r="F6" s="5" t="s">
        <v>149</v>
      </c>
      <c r="G6" s="5" t="s">
        <v>287</v>
      </c>
      <c r="H6" s="5" t="s">
        <v>231</v>
      </c>
      <c r="I6" s="39"/>
      <c r="J6" s="39"/>
    </row>
    <row r="7" spans="2:10" ht="19.5" customHeight="1">
      <c r="B7" s="41"/>
      <c r="C7" s="11">
        <v>1</v>
      </c>
      <c r="D7" s="11">
        <v>2</v>
      </c>
      <c r="E7" s="11">
        <v>3</v>
      </c>
      <c r="F7" s="11">
        <v>4</v>
      </c>
      <c r="G7" s="11">
        <v>5</v>
      </c>
      <c r="H7" s="11">
        <v>6</v>
      </c>
      <c r="I7" s="11">
        <v>7</v>
      </c>
      <c r="J7" s="11">
        <v>8</v>
      </c>
    </row>
    <row r="8" spans="2:10" ht="19.5" customHeight="1">
      <c r="B8" s="42" t="s">
        <v>288</v>
      </c>
      <c r="C8" s="43"/>
      <c r="D8" s="43"/>
      <c r="E8" s="43"/>
      <c r="F8" s="43"/>
      <c r="G8" s="43"/>
      <c r="H8" s="43"/>
      <c r="I8" s="43"/>
      <c r="J8" s="43">
        <v>13.88</v>
      </c>
    </row>
    <row r="9" spans="2:10" ht="19.5" customHeight="1">
      <c r="B9" s="42" t="s">
        <v>39</v>
      </c>
      <c r="C9" s="43"/>
      <c r="D9" s="43"/>
      <c r="E9" s="43"/>
      <c r="F9" s="43"/>
      <c r="G9" s="43"/>
      <c r="H9" s="43"/>
      <c r="I9" s="43"/>
      <c r="J9" s="43"/>
    </row>
    <row r="10" spans="1:10" ht="19.5" customHeight="1">
      <c r="A10" s="44"/>
      <c r="B10" s="41"/>
      <c r="C10" s="16">
        <f>D10+E10+F10</f>
        <v>0</v>
      </c>
      <c r="D10" s="16"/>
      <c r="E10" s="16"/>
      <c r="F10" s="16">
        <f>G10+H10</f>
        <v>0</v>
      </c>
      <c r="G10" s="16"/>
      <c r="H10" s="16"/>
      <c r="I10" s="16"/>
      <c r="J10" s="16"/>
    </row>
    <row r="11" spans="2:10" ht="33.75" customHeight="1">
      <c r="B11" s="45" t="s">
        <v>289</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2022-09-23T02:51:33Z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0E897B7CEBAF4893B4EF9B7EF854B1E8</vt:lpwstr>
  </property>
</Properties>
</file>