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<sst xmlns="http://schemas.openxmlformats.org/spreadsheetml/2006/main" count="112" uniqueCount="105">
  <si>
    <t>柞水县中小学校、幼儿园和职业中专机构
编制及领导职数核定表</t>
  </si>
  <si>
    <t>序
号</t>
  </si>
  <si>
    <t>学校分类</t>
  </si>
  <si>
    <t>学校名称</t>
  </si>
  <si>
    <t>教职工编制核定</t>
  </si>
  <si>
    <t>校(园)级领导职数</t>
  </si>
  <si>
    <t>总计</t>
  </si>
  <si>
    <t>高中学校</t>
  </si>
  <si>
    <t>柞水县中学</t>
  </si>
  <si>
    <t>柞水县职业中等专业学校</t>
  </si>
  <si>
    <t>合计</t>
  </si>
  <si>
    <t>初中学校</t>
  </si>
  <si>
    <t>柞水县城区第一初级中学</t>
  </si>
  <si>
    <t>柞水县城区第二初级中学</t>
  </si>
  <si>
    <t>柞水县实验初级中学</t>
  </si>
  <si>
    <t>柞水县曹坪中学</t>
  </si>
  <si>
    <t>柞水县凤镇中学</t>
  </si>
  <si>
    <t>柞水县杏坪中学</t>
  </si>
  <si>
    <t>柞水县红岩寺中学</t>
  </si>
  <si>
    <t>柞水县瓦房口镇九年制学校（初中部）</t>
  </si>
  <si>
    <t>柞水县瓦房口镇九年制学校（小学部）</t>
  </si>
  <si>
    <t>柞水县小岭镇九年制学校（初中部）</t>
  </si>
  <si>
    <t>柞水县小岭镇九年制学校（小学部）</t>
  </si>
  <si>
    <t>柞水县营盘镇九年制学校（初中部）</t>
  </si>
  <si>
    <t>柞水县营盘镇九年制学校（小学部）</t>
  </si>
  <si>
    <t>柞水县穆家庄九年制学校（初中部）</t>
  </si>
  <si>
    <t>柞水县穆家庄九年制学校（小学部）</t>
  </si>
  <si>
    <t>柞水县蔡玉窑九年制学校（初中部）</t>
  </si>
  <si>
    <t>柞水县蔡玉窑九年制学校（小学部）</t>
  </si>
  <si>
    <t>合计12个</t>
  </si>
  <si>
    <t>小学学校</t>
  </si>
  <si>
    <t>柞水县城区第一小学</t>
  </si>
  <si>
    <t>柞水县城区第二小学</t>
  </si>
  <si>
    <t>柞水县城区第三小学</t>
  </si>
  <si>
    <t>柞水县乾佑街道马房子小学</t>
  </si>
  <si>
    <t>柞水县乾佑街道强生小学</t>
  </si>
  <si>
    <t>柞水县曹坪镇中心小学</t>
  </si>
  <si>
    <t>柞水县曹坪镇马房湾小学</t>
  </si>
  <si>
    <t>柞水县曹坪镇红石小学</t>
  </si>
  <si>
    <t>柞水县曹坪镇银碗小学</t>
  </si>
  <si>
    <t>柞水县曹坪镇九间房完全小学</t>
  </si>
  <si>
    <t>柞水县曹坪镇沙岭初小</t>
  </si>
  <si>
    <t>柞水县曹坪镇椒坪初小</t>
  </si>
  <si>
    <t>柞水县曹坪镇药厂寺初小</t>
  </si>
  <si>
    <t>柞水县凤凰镇中心小学</t>
  </si>
  <si>
    <t>柞水县凤凰镇宽坪小学</t>
  </si>
  <si>
    <t>柞水县凤凰镇清水小学</t>
  </si>
  <si>
    <t>柞水县凤凰镇桃园完全小学</t>
  </si>
  <si>
    <t>柞水县凤凰镇皂河完全小学</t>
  </si>
  <si>
    <t>柞水县凤凰镇周垣完全小学</t>
  </si>
  <si>
    <t>柞水县凤凰镇大寺沟初小</t>
  </si>
  <si>
    <t>柞水县红岩寺镇中心小学</t>
  </si>
  <si>
    <t>柞水县红岩寺镇黄土砭完全小学</t>
  </si>
  <si>
    <t>柞水县红岩寺镇万青完全小学</t>
  </si>
  <si>
    <t>柞水县红岩寺镇张家坪完全小学</t>
  </si>
  <si>
    <t>柞水县红岩寺镇正沟小学</t>
  </si>
  <si>
    <t>柞水县红岩寺镇大沙河初小</t>
  </si>
  <si>
    <t>柞水县红岩寺镇立王沟初小</t>
  </si>
  <si>
    <t>柞水县红岩寺镇石船沟初小</t>
  </si>
  <si>
    <t>柞水县红岩寺镇掌上初小</t>
  </si>
  <si>
    <t>柞水县瓦房口镇西北沟小学</t>
  </si>
  <si>
    <t>柞水县瓦房口镇大河完全小学</t>
  </si>
  <si>
    <t>柞水县瓦房口镇马台完全小学</t>
  </si>
  <si>
    <t>柞水县瓦房口镇中坪初小</t>
  </si>
  <si>
    <t>柞水县瓦房口镇芦草沟初小</t>
  </si>
  <si>
    <t>柞水县瓦房口镇东沟初小</t>
  </si>
  <si>
    <t>柞水县瓦房口镇磨沟初小</t>
  </si>
  <si>
    <t>柞水县下梁镇石瓮子小学</t>
  </si>
  <si>
    <t>柞水县下梁镇四新小学</t>
  </si>
  <si>
    <t>柞水县下梁镇西川完全小学</t>
  </si>
  <si>
    <t>柞水县下梁镇松林初小</t>
  </si>
  <si>
    <t>柞水县小岭镇中心小学</t>
  </si>
  <si>
    <t>柞水县小岭镇黄龙山完全小学</t>
  </si>
  <si>
    <t>柞水县杏坪镇中心小学</t>
  </si>
  <si>
    <t>柞水县杏坪镇柴庄小学</t>
  </si>
  <si>
    <t>柞水县杏坪镇联丰小学</t>
  </si>
  <si>
    <t>柞水县杏坪镇铁佛完全小学</t>
  </si>
  <si>
    <t>柞水县杏坪镇肖台完全小学</t>
  </si>
  <si>
    <t>柞水县杏坪镇油房完全小学</t>
  </si>
  <si>
    <t>柞水县杏坪镇金刚初小</t>
  </si>
  <si>
    <t>柞水县杏坪镇云蒙初小</t>
  </si>
  <si>
    <t>柞水县杏坪镇上河初小</t>
  </si>
  <si>
    <t>柞水县杏坪镇腰庄初小</t>
  </si>
  <si>
    <t>柞水县营盘镇丰北河小学</t>
  </si>
  <si>
    <t>柞水县营盘镇太河完全小学</t>
  </si>
  <si>
    <t>柞水县营盘镇老林完全小学</t>
  </si>
  <si>
    <t>柞水县营盘镇药王完全小学</t>
  </si>
  <si>
    <t>柞水县营盘镇龙潭初小</t>
  </si>
  <si>
    <t>柞水县下梁镇东甘沟初小</t>
  </si>
  <si>
    <t>幼儿园</t>
  </si>
  <si>
    <t>柞水县城区第一幼儿园</t>
  </si>
  <si>
    <t>柞水县城区第二幼儿园</t>
  </si>
  <si>
    <t>柞水县城区第三幼儿园</t>
  </si>
  <si>
    <t>柞水县乾佑街道马房子幼儿园</t>
  </si>
  <si>
    <t>柞水县曹坪镇中心幼儿园</t>
  </si>
  <si>
    <t>柞水县曹坪镇蔡玉窑幼儿园</t>
  </si>
  <si>
    <t>柞水县瓦房口镇中心幼儿园</t>
  </si>
  <si>
    <t>柞水县小岭镇中心幼儿园</t>
  </si>
  <si>
    <t>柞水县小岭镇李砭村幼儿园</t>
  </si>
  <si>
    <t>柞水县下梁镇石瓮子幼儿园</t>
  </si>
  <si>
    <t>柞水县下梁镇四新幼儿园</t>
  </si>
  <si>
    <t>柞水县杏坪镇中心幼儿园</t>
  </si>
  <si>
    <t>柞水县杏坪镇柴庄幼儿园</t>
  </si>
  <si>
    <t>柞水县营盘镇中心幼儿园</t>
  </si>
  <si>
    <t>柞水县营盘镇丰北河幼儿园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</si>
</sst>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4"/>
      <name val="黑体"/>
      <family val="3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255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9" fillId="33" borderId="10" xfId="64" applyNumberFormat="1" applyFont="1" applyFill="1" applyBorder="1" applyAlignment="1">
      <alignment horizontal="center" vertical="center" wrapText="1" shrinkToFit="1"/>
      <protection/>
    </xf>
    <xf numFmtId="49" fontId="2" fillId="33" borderId="10" xfId="64" applyNumberFormat="1" applyFont="1" applyFill="1" applyBorder="1" applyAlignment="1">
      <alignment horizontal="center" vertical="center" wrapText="1" shrinkToFit="1"/>
      <protection/>
    </xf>
    <xf numFmtId="49" fontId="9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255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9" fillId="33" borderId="10" xfId="66" applyNumberFormat="1" applyFont="1" applyFill="1" applyBorder="1" applyAlignment="1">
      <alignment horizontal="center" vertical="center" wrapText="1" shrinkToFit="1"/>
      <protection/>
    </xf>
    <xf numFmtId="49" fontId="2" fillId="33" borderId="10" xfId="65" applyNumberFormat="1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="75" zoomScaleNormal="75" zoomScaleSheetLayoutView="100" workbookViewId="0" topLeftCell="A1">
      <pane xSplit="3" ySplit="2" topLeftCell="D3" activePane="bottomRight" state="frozen"/>
      <selection pane="bottomRight" activeCell="K7" sqref="K7"/>
    </sheetView>
  </sheetViews>
  <sheetFormatPr defaultColWidth="9.00390625" defaultRowHeight="14.25"/>
  <cols>
    <col min="1" max="1" width="6.125" style="4" customWidth="1"/>
    <col min="2" max="2" width="9.375" style="5" customWidth="1"/>
    <col min="3" max="3" width="29.125" style="6" customWidth="1"/>
    <col min="4" max="4" width="16.625" style="4" customWidth="1"/>
    <col min="5" max="5" width="18.375" style="4" customWidth="1"/>
    <col min="6" max="16384" width="9.00390625" style="4" customWidth="1"/>
  </cols>
  <sheetData>
    <row r="1" spans="1:5" ht="69" customHeight="1">
      <c r="A1" s="7" t="s">
        <v>0</v>
      </c>
      <c r="B1" s="7"/>
      <c r="C1" s="7"/>
      <c r="D1" s="7"/>
      <c r="E1" s="7"/>
    </row>
    <row r="2" spans="1:5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ht="37.5" customHeight="1">
      <c r="A3" s="9"/>
      <c r="B3" s="10" t="s">
        <v>6</v>
      </c>
      <c r="C3" s="10"/>
      <c r="D3" s="11">
        <f>D6+D24+D83++D99</f>
        <v>1826</v>
      </c>
      <c r="E3" s="12">
        <f>E6+E24+E83++E99</f>
        <v>141</v>
      </c>
    </row>
    <row r="4" spans="1:5" s="1" customFormat="1" ht="24.75" customHeight="1">
      <c r="A4" s="13">
        <v>1</v>
      </c>
      <c r="B4" s="14" t="s">
        <v>7</v>
      </c>
      <c r="C4" s="13" t="s">
        <v>8</v>
      </c>
      <c r="D4" s="15">
        <v>230</v>
      </c>
      <c r="E4" s="16">
        <v>5</v>
      </c>
    </row>
    <row r="5" spans="1:5" s="1" customFormat="1" ht="33" customHeight="1">
      <c r="A5" s="13">
        <v>2</v>
      </c>
      <c r="B5" s="14"/>
      <c r="C5" s="13" t="s">
        <v>9</v>
      </c>
      <c r="D5" s="15">
        <v>125</v>
      </c>
      <c r="E5" s="16">
        <v>5</v>
      </c>
    </row>
    <row r="6" spans="1:5" s="2" customFormat="1" ht="24" customHeight="1">
      <c r="A6" s="17"/>
      <c r="B6" s="14"/>
      <c r="C6" s="17" t="s">
        <v>10</v>
      </c>
      <c r="D6" s="11">
        <f>D4+D5</f>
        <v>355</v>
      </c>
      <c r="E6" s="12">
        <f>SUM(E4:E5)</f>
        <v>10</v>
      </c>
    </row>
    <row r="7" spans="1:5" s="1" customFormat="1" ht="36" customHeight="1">
      <c r="A7" s="13">
        <v>3</v>
      </c>
      <c r="B7" s="14" t="s">
        <v>11</v>
      </c>
      <c r="C7" s="18" t="s">
        <v>12</v>
      </c>
      <c r="D7" s="15">
        <v>100</v>
      </c>
      <c r="E7" s="16">
        <v>5</v>
      </c>
    </row>
    <row r="8" spans="1:5" s="1" customFormat="1" ht="36" customHeight="1">
      <c r="A8" s="13">
        <v>4</v>
      </c>
      <c r="B8" s="14"/>
      <c r="C8" s="18" t="s">
        <v>13</v>
      </c>
      <c r="D8" s="15">
        <v>83</v>
      </c>
      <c r="E8" s="16">
        <v>5</v>
      </c>
    </row>
    <row r="9" spans="1:5" s="1" customFormat="1" ht="31.5" customHeight="1">
      <c r="A9" s="13">
        <v>5</v>
      </c>
      <c r="B9" s="14"/>
      <c r="C9" s="19" t="s">
        <v>14</v>
      </c>
      <c r="D9" s="15">
        <v>57</v>
      </c>
      <c r="E9" s="16">
        <v>4</v>
      </c>
    </row>
    <row r="10" spans="1:5" s="1" customFormat="1" ht="27.75" customHeight="1">
      <c r="A10" s="13">
        <v>6</v>
      </c>
      <c r="B10" s="14"/>
      <c r="C10" s="18" t="s">
        <v>15</v>
      </c>
      <c r="D10" s="15">
        <v>28</v>
      </c>
      <c r="E10" s="16">
        <v>3</v>
      </c>
    </row>
    <row r="11" spans="1:5" s="1" customFormat="1" ht="27" customHeight="1">
      <c r="A11" s="13">
        <v>7</v>
      </c>
      <c r="B11" s="14"/>
      <c r="C11" s="18" t="s">
        <v>16</v>
      </c>
      <c r="D11" s="15">
        <v>36</v>
      </c>
      <c r="E11" s="16">
        <v>3</v>
      </c>
    </row>
    <row r="12" spans="1:5" s="1" customFormat="1" ht="29.25" customHeight="1">
      <c r="A12" s="13">
        <v>8</v>
      </c>
      <c r="B12" s="14"/>
      <c r="C12" s="18" t="s">
        <v>17</v>
      </c>
      <c r="D12" s="15">
        <v>38</v>
      </c>
      <c r="E12" s="16">
        <v>3</v>
      </c>
    </row>
    <row r="13" spans="1:5" s="1" customFormat="1" ht="27.75" customHeight="1">
      <c r="A13" s="13">
        <v>9</v>
      </c>
      <c r="B13" s="14"/>
      <c r="C13" s="18" t="s">
        <v>18</v>
      </c>
      <c r="D13" s="15">
        <v>37</v>
      </c>
      <c r="E13" s="16">
        <v>3</v>
      </c>
    </row>
    <row r="14" spans="1:5" s="1" customFormat="1" ht="30" customHeight="1">
      <c r="A14" s="13">
        <v>10</v>
      </c>
      <c r="B14" s="14"/>
      <c r="C14" s="18" t="s">
        <v>19</v>
      </c>
      <c r="D14" s="15">
        <v>16</v>
      </c>
      <c r="E14" s="16">
        <v>3</v>
      </c>
    </row>
    <row r="15" spans="1:5" s="1" customFormat="1" ht="27" customHeight="1">
      <c r="A15" s="13"/>
      <c r="B15" s="14"/>
      <c r="C15" s="20" t="s">
        <v>20</v>
      </c>
      <c r="D15" s="15">
        <v>17</v>
      </c>
      <c r="E15" s="16"/>
    </row>
    <row r="16" spans="1:5" s="1" customFormat="1" ht="27.75" customHeight="1">
      <c r="A16" s="13">
        <v>11</v>
      </c>
      <c r="B16" s="14"/>
      <c r="C16" s="18" t="s">
        <v>21</v>
      </c>
      <c r="D16" s="15">
        <v>14</v>
      </c>
      <c r="E16" s="16">
        <v>3</v>
      </c>
    </row>
    <row r="17" spans="1:5" s="1" customFormat="1" ht="24" customHeight="1">
      <c r="A17" s="13"/>
      <c r="B17" s="14"/>
      <c r="C17" s="20" t="s">
        <v>22</v>
      </c>
      <c r="D17" s="15">
        <v>18</v>
      </c>
      <c r="E17" s="16"/>
    </row>
    <row r="18" spans="1:5" s="1" customFormat="1" ht="24.75" customHeight="1">
      <c r="A18" s="13">
        <v>12</v>
      </c>
      <c r="B18" s="14"/>
      <c r="C18" s="18" t="s">
        <v>23</v>
      </c>
      <c r="D18" s="15">
        <v>15</v>
      </c>
      <c r="E18" s="16">
        <v>3</v>
      </c>
    </row>
    <row r="19" spans="1:5" s="1" customFormat="1" ht="27" customHeight="1">
      <c r="A19" s="13"/>
      <c r="B19" s="14"/>
      <c r="C19" s="20" t="s">
        <v>24</v>
      </c>
      <c r="D19" s="15">
        <v>18</v>
      </c>
      <c r="E19" s="16"/>
    </row>
    <row r="20" spans="1:5" s="1" customFormat="1" ht="33.75" customHeight="1">
      <c r="A20" s="13">
        <v>13</v>
      </c>
      <c r="B20" s="14" t="s">
        <v>11</v>
      </c>
      <c r="C20" s="18" t="s">
        <v>25</v>
      </c>
      <c r="D20" s="15">
        <v>11</v>
      </c>
      <c r="E20" s="16">
        <v>3</v>
      </c>
    </row>
    <row r="21" spans="1:5" s="1" customFormat="1" ht="27.75" customHeight="1">
      <c r="A21" s="13"/>
      <c r="B21" s="14"/>
      <c r="C21" s="20" t="s">
        <v>26</v>
      </c>
      <c r="D21" s="15">
        <v>13</v>
      </c>
      <c r="E21" s="16"/>
    </row>
    <row r="22" spans="1:5" s="1" customFormat="1" ht="31.5" customHeight="1">
      <c r="A22" s="13">
        <v>14</v>
      </c>
      <c r="B22" s="14"/>
      <c r="C22" s="18" t="s">
        <v>27</v>
      </c>
      <c r="D22" s="15">
        <v>16</v>
      </c>
      <c r="E22" s="16">
        <v>3</v>
      </c>
    </row>
    <row r="23" spans="1:5" s="1" customFormat="1" ht="30.75" customHeight="1">
      <c r="A23" s="13"/>
      <c r="B23" s="14"/>
      <c r="C23" s="20" t="s">
        <v>28</v>
      </c>
      <c r="D23" s="15">
        <v>17</v>
      </c>
      <c r="E23" s="16"/>
    </row>
    <row r="24" spans="1:5" s="2" customFormat="1" ht="24" customHeight="1">
      <c r="A24" s="17"/>
      <c r="B24" s="14"/>
      <c r="C24" s="17" t="s">
        <v>29</v>
      </c>
      <c r="D24" s="11">
        <f>SUM(D7:D23)</f>
        <v>534</v>
      </c>
      <c r="E24" s="12">
        <f>SUM(E7:E23)</f>
        <v>41</v>
      </c>
    </row>
    <row r="25" spans="1:5" s="1" customFormat="1" ht="30" customHeight="1">
      <c r="A25" s="13">
        <v>15</v>
      </c>
      <c r="B25" s="14" t="s">
        <v>30</v>
      </c>
      <c r="C25" s="20" t="s">
        <v>31</v>
      </c>
      <c r="D25" s="15">
        <v>130</v>
      </c>
      <c r="E25" s="16">
        <v>5</v>
      </c>
    </row>
    <row r="26" spans="1:5" s="1" customFormat="1" ht="30" customHeight="1">
      <c r="A26" s="13">
        <v>16</v>
      </c>
      <c r="B26" s="14"/>
      <c r="C26" s="20" t="s">
        <v>32</v>
      </c>
      <c r="D26" s="15">
        <v>90</v>
      </c>
      <c r="E26" s="16">
        <v>5</v>
      </c>
    </row>
    <row r="27" spans="1:5" s="1" customFormat="1" ht="30" customHeight="1">
      <c r="A27" s="13">
        <v>17</v>
      </c>
      <c r="B27" s="14"/>
      <c r="C27" s="20" t="s">
        <v>33</v>
      </c>
      <c r="D27" s="15">
        <v>98</v>
      </c>
      <c r="E27" s="16">
        <v>5</v>
      </c>
    </row>
    <row r="28" spans="1:5" s="1" customFormat="1" ht="30" customHeight="1">
      <c r="A28" s="13">
        <v>18</v>
      </c>
      <c r="B28" s="14"/>
      <c r="C28" s="20" t="s">
        <v>34</v>
      </c>
      <c r="D28" s="15">
        <v>5</v>
      </c>
      <c r="E28" s="16">
        <v>1</v>
      </c>
    </row>
    <row r="29" spans="1:5" s="1" customFormat="1" ht="30" customHeight="1">
      <c r="A29" s="13">
        <v>19</v>
      </c>
      <c r="B29" s="14"/>
      <c r="C29" s="20" t="s">
        <v>35</v>
      </c>
      <c r="D29" s="15">
        <v>8</v>
      </c>
      <c r="E29" s="16">
        <v>1</v>
      </c>
    </row>
    <row r="30" spans="1:5" s="1" customFormat="1" ht="30" customHeight="1">
      <c r="A30" s="13">
        <v>20</v>
      </c>
      <c r="B30" s="14"/>
      <c r="C30" s="20" t="s">
        <v>36</v>
      </c>
      <c r="D30" s="15">
        <v>23</v>
      </c>
      <c r="E30" s="16">
        <v>3</v>
      </c>
    </row>
    <row r="31" spans="1:5" s="1" customFormat="1" ht="30" customHeight="1">
      <c r="A31" s="13">
        <v>21</v>
      </c>
      <c r="B31" s="14"/>
      <c r="C31" s="20" t="s">
        <v>37</v>
      </c>
      <c r="D31" s="15">
        <v>5</v>
      </c>
      <c r="E31" s="16">
        <v>1</v>
      </c>
    </row>
    <row r="32" spans="1:5" s="1" customFormat="1" ht="30" customHeight="1">
      <c r="A32" s="13">
        <v>22</v>
      </c>
      <c r="B32" s="14"/>
      <c r="C32" s="20" t="s">
        <v>38</v>
      </c>
      <c r="D32" s="15">
        <v>5</v>
      </c>
      <c r="E32" s="16">
        <v>1</v>
      </c>
    </row>
    <row r="33" spans="1:5" s="1" customFormat="1" ht="48" customHeight="1">
      <c r="A33" s="13">
        <v>23</v>
      </c>
      <c r="B33" s="14"/>
      <c r="C33" s="20" t="s">
        <v>39</v>
      </c>
      <c r="D33" s="15">
        <v>1</v>
      </c>
      <c r="E33" s="16"/>
    </row>
    <row r="34" spans="1:5" s="1" customFormat="1" ht="30" customHeight="1">
      <c r="A34" s="13">
        <v>24</v>
      </c>
      <c r="B34" s="14"/>
      <c r="C34" s="20" t="s">
        <v>40</v>
      </c>
      <c r="D34" s="15">
        <v>8</v>
      </c>
      <c r="E34" s="16">
        <v>1</v>
      </c>
    </row>
    <row r="35" spans="1:5" s="1" customFormat="1" ht="30" customHeight="1">
      <c r="A35" s="13">
        <v>25</v>
      </c>
      <c r="B35" s="14"/>
      <c r="C35" s="20" t="s">
        <v>41</v>
      </c>
      <c r="D35" s="15">
        <v>1</v>
      </c>
      <c r="E35" s="16"/>
    </row>
    <row r="36" spans="1:5" s="1" customFormat="1" ht="30" customHeight="1">
      <c r="A36" s="13">
        <v>26</v>
      </c>
      <c r="B36" s="21" t="s">
        <v>30</v>
      </c>
      <c r="C36" s="20" t="s">
        <v>42</v>
      </c>
      <c r="D36" s="15">
        <v>1</v>
      </c>
      <c r="E36" s="16"/>
    </row>
    <row r="37" spans="1:5" s="1" customFormat="1" ht="25.5" customHeight="1">
      <c r="A37" s="13">
        <v>27</v>
      </c>
      <c r="B37" s="21"/>
      <c r="C37" s="20" t="s">
        <v>43</v>
      </c>
      <c r="D37" s="15">
        <v>1</v>
      </c>
      <c r="E37" s="16"/>
    </row>
    <row r="38" spans="1:5" s="1" customFormat="1" ht="21" customHeight="1">
      <c r="A38" s="13">
        <v>28</v>
      </c>
      <c r="B38" s="21"/>
      <c r="C38" s="20" t="s">
        <v>44</v>
      </c>
      <c r="D38" s="15">
        <v>45</v>
      </c>
      <c r="E38" s="16">
        <v>4</v>
      </c>
    </row>
    <row r="39" spans="1:5" s="1" customFormat="1" ht="24" customHeight="1">
      <c r="A39" s="13">
        <v>29</v>
      </c>
      <c r="B39" s="21"/>
      <c r="C39" s="20" t="s">
        <v>45</v>
      </c>
      <c r="D39" s="15">
        <v>5</v>
      </c>
      <c r="E39" s="16">
        <v>1</v>
      </c>
    </row>
    <row r="40" spans="1:5" s="1" customFormat="1" ht="30" customHeight="1">
      <c r="A40" s="13">
        <v>30</v>
      </c>
      <c r="B40" s="21"/>
      <c r="C40" s="20" t="s">
        <v>46</v>
      </c>
      <c r="D40" s="15">
        <v>5</v>
      </c>
      <c r="E40" s="16">
        <v>1</v>
      </c>
    </row>
    <row r="41" spans="1:5" s="1" customFormat="1" ht="24" customHeight="1">
      <c r="A41" s="13">
        <v>31</v>
      </c>
      <c r="B41" s="21"/>
      <c r="C41" s="20" t="s">
        <v>47</v>
      </c>
      <c r="D41" s="15">
        <v>1</v>
      </c>
      <c r="E41" s="16"/>
    </row>
    <row r="42" spans="1:5" s="1" customFormat="1" ht="24" customHeight="1">
      <c r="A42" s="13">
        <v>32</v>
      </c>
      <c r="B42" s="21"/>
      <c r="C42" s="20" t="s">
        <v>48</v>
      </c>
      <c r="D42" s="15">
        <v>5</v>
      </c>
      <c r="E42" s="16">
        <v>1</v>
      </c>
    </row>
    <row r="43" spans="1:5" s="1" customFormat="1" ht="24" customHeight="1">
      <c r="A43" s="13">
        <v>33</v>
      </c>
      <c r="B43" s="21"/>
      <c r="C43" s="20" t="s">
        <v>49</v>
      </c>
      <c r="D43" s="15">
        <v>6</v>
      </c>
      <c r="E43" s="16">
        <v>1</v>
      </c>
    </row>
    <row r="44" spans="1:5" s="1" customFormat="1" ht="33.75" customHeight="1">
      <c r="A44" s="13">
        <v>34</v>
      </c>
      <c r="B44" s="21"/>
      <c r="C44" s="20" t="s">
        <v>50</v>
      </c>
      <c r="D44" s="15">
        <v>1</v>
      </c>
      <c r="E44" s="16"/>
    </row>
    <row r="45" spans="1:5" s="1" customFormat="1" ht="24" customHeight="1">
      <c r="A45" s="13">
        <v>35</v>
      </c>
      <c r="B45" s="21"/>
      <c r="C45" s="20" t="s">
        <v>51</v>
      </c>
      <c r="D45" s="15">
        <v>26</v>
      </c>
      <c r="E45" s="16">
        <v>3</v>
      </c>
    </row>
    <row r="46" spans="1:5" s="1" customFormat="1" ht="24" customHeight="1">
      <c r="A46" s="13">
        <v>36</v>
      </c>
      <c r="B46" s="21"/>
      <c r="C46" s="20" t="s">
        <v>52</v>
      </c>
      <c r="D46" s="15">
        <v>6</v>
      </c>
      <c r="E46" s="16">
        <v>1</v>
      </c>
    </row>
    <row r="47" spans="1:5" s="1" customFormat="1" ht="24" customHeight="1">
      <c r="A47" s="13">
        <v>37</v>
      </c>
      <c r="B47" s="21"/>
      <c r="C47" s="20" t="s">
        <v>53</v>
      </c>
      <c r="D47" s="15">
        <v>5</v>
      </c>
      <c r="E47" s="16">
        <v>1</v>
      </c>
    </row>
    <row r="48" spans="1:5" s="1" customFormat="1" ht="24" customHeight="1">
      <c r="A48" s="13">
        <v>38</v>
      </c>
      <c r="B48" s="21"/>
      <c r="C48" s="20" t="s">
        <v>54</v>
      </c>
      <c r="D48" s="15">
        <v>10</v>
      </c>
      <c r="E48" s="16">
        <v>1</v>
      </c>
    </row>
    <row r="49" spans="1:5" s="1" customFormat="1" ht="24" customHeight="1">
      <c r="A49" s="13">
        <v>39</v>
      </c>
      <c r="B49" s="21"/>
      <c r="C49" s="20" t="s">
        <v>55</v>
      </c>
      <c r="D49" s="15">
        <v>7</v>
      </c>
      <c r="E49" s="16">
        <v>1</v>
      </c>
    </row>
    <row r="50" spans="1:5" s="1" customFormat="1" ht="24" customHeight="1">
      <c r="A50" s="13">
        <v>40</v>
      </c>
      <c r="B50" s="21"/>
      <c r="C50" s="20" t="s">
        <v>56</v>
      </c>
      <c r="D50" s="15">
        <v>1</v>
      </c>
      <c r="E50" s="16"/>
    </row>
    <row r="51" spans="1:5" s="1" customFormat="1" ht="24" customHeight="1">
      <c r="A51" s="13">
        <v>41</v>
      </c>
      <c r="B51" s="21"/>
      <c r="C51" s="20" t="s">
        <v>57</v>
      </c>
      <c r="D51" s="15">
        <v>1</v>
      </c>
      <c r="E51" s="16"/>
    </row>
    <row r="52" spans="1:5" s="1" customFormat="1" ht="24" customHeight="1">
      <c r="A52" s="13">
        <v>42</v>
      </c>
      <c r="B52" s="21"/>
      <c r="C52" s="20" t="s">
        <v>58</v>
      </c>
      <c r="D52" s="15">
        <v>1</v>
      </c>
      <c r="E52" s="16"/>
    </row>
    <row r="53" spans="1:5" s="1" customFormat="1" ht="24" customHeight="1">
      <c r="A53" s="13">
        <v>43</v>
      </c>
      <c r="B53" s="21"/>
      <c r="C53" s="20" t="s">
        <v>59</v>
      </c>
      <c r="D53" s="15">
        <v>3</v>
      </c>
      <c r="E53" s="16"/>
    </row>
    <row r="54" spans="1:5" s="1" customFormat="1" ht="24" customHeight="1">
      <c r="A54" s="13">
        <v>44</v>
      </c>
      <c r="B54" s="21"/>
      <c r="C54" s="20" t="s">
        <v>60</v>
      </c>
      <c r="D54" s="15">
        <v>8</v>
      </c>
      <c r="E54" s="16">
        <v>1</v>
      </c>
    </row>
    <row r="55" spans="1:5" s="1" customFormat="1" ht="24" customHeight="1">
      <c r="A55" s="13">
        <v>45</v>
      </c>
      <c r="B55" s="21" t="s">
        <v>30</v>
      </c>
      <c r="C55" s="20" t="s">
        <v>61</v>
      </c>
      <c r="D55" s="15">
        <v>7</v>
      </c>
      <c r="E55" s="16">
        <v>1</v>
      </c>
    </row>
    <row r="56" spans="1:5" s="1" customFormat="1" ht="24" customHeight="1">
      <c r="A56" s="13">
        <v>46</v>
      </c>
      <c r="B56" s="21"/>
      <c r="C56" s="20" t="s">
        <v>62</v>
      </c>
      <c r="D56" s="15">
        <v>10</v>
      </c>
      <c r="E56" s="16">
        <v>1</v>
      </c>
    </row>
    <row r="57" spans="1:5" s="1" customFormat="1" ht="24" customHeight="1">
      <c r="A57" s="13">
        <v>47</v>
      </c>
      <c r="B57" s="21"/>
      <c r="C57" s="20" t="s">
        <v>63</v>
      </c>
      <c r="D57" s="15">
        <v>3</v>
      </c>
      <c r="E57" s="16"/>
    </row>
    <row r="58" spans="1:5" s="1" customFormat="1" ht="24" customHeight="1">
      <c r="A58" s="13">
        <v>48</v>
      </c>
      <c r="B58" s="21"/>
      <c r="C58" s="20" t="s">
        <v>64</v>
      </c>
      <c r="D58" s="15">
        <v>1</v>
      </c>
      <c r="E58" s="16"/>
    </row>
    <row r="59" spans="1:5" s="1" customFormat="1" ht="26.25" customHeight="1">
      <c r="A59" s="13">
        <v>49</v>
      </c>
      <c r="B59" s="21"/>
      <c r="C59" s="20" t="s">
        <v>65</v>
      </c>
      <c r="D59" s="15">
        <v>1</v>
      </c>
      <c r="E59" s="16"/>
    </row>
    <row r="60" spans="1:5" s="1" customFormat="1" ht="26.25" customHeight="1">
      <c r="A60" s="13">
        <v>50</v>
      </c>
      <c r="B60" s="21"/>
      <c r="C60" s="20" t="s">
        <v>66</v>
      </c>
      <c r="D60" s="15">
        <v>1</v>
      </c>
      <c r="E60" s="16"/>
    </row>
    <row r="61" spans="1:5" s="1" customFormat="1" ht="24" customHeight="1">
      <c r="A61" s="13">
        <v>51</v>
      </c>
      <c r="B61" s="21"/>
      <c r="C61" s="22" t="s">
        <v>67</v>
      </c>
      <c r="D61" s="15">
        <v>10</v>
      </c>
      <c r="E61" s="16">
        <v>1</v>
      </c>
    </row>
    <row r="62" spans="1:5" s="1" customFormat="1" ht="24" customHeight="1">
      <c r="A62" s="13">
        <v>52</v>
      </c>
      <c r="B62" s="21"/>
      <c r="C62" s="22" t="s">
        <v>68</v>
      </c>
      <c r="D62" s="15">
        <v>6</v>
      </c>
      <c r="E62" s="16">
        <v>1</v>
      </c>
    </row>
    <row r="63" spans="1:5" s="1" customFormat="1" ht="24" customHeight="1">
      <c r="A63" s="13">
        <v>53</v>
      </c>
      <c r="B63" s="21"/>
      <c r="C63" s="20" t="s">
        <v>69</v>
      </c>
      <c r="D63" s="15">
        <v>8</v>
      </c>
      <c r="E63" s="16">
        <v>1</v>
      </c>
    </row>
    <row r="64" spans="1:5" s="1" customFormat="1" ht="24" customHeight="1">
      <c r="A64" s="13">
        <v>54</v>
      </c>
      <c r="B64" s="21"/>
      <c r="C64" s="20" t="s">
        <v>70</v>
      </c>
      <c r="D64" s="15">
        <v>1</v>
      </c>
      <c r="E64" s="16"/>
    </row>
    <row r="65" spans="1:5" s="1" customFormat="1" ht="24" customHeight="1">
      <c r="A65" s="13">
        <v>55</v>
      </c>
      <c r="B65" s="21"/>
      <c r="C65" s="20" t="s">
        <v>71</v>
      </c>
      <c r="D65" s="15">
        <v>17</v>
      </c>
      <c r="E65" s="16">
        <v>3</v>
      </c>
    </row>
    <row r="66" spans="1:5" s="1" customFormat="1" ht="24" customHeight="1">
      <c r="A66" s="13">
        <v>56</v>
      </c>
      <c r="B66" s="21"/>
      <c r="C66" s="20" t="s">
        <v>72</v>
      </c>
      <c r="D66" s="15">
        <v>5</v>
      </c>
      <c r="E66" s="16">
        <v>1</v>
      </c>
    </row>
    <row r="67" spans="1:5" s="1" customFormat="1" ht="24" customHeight="1">
      <c r="A67" s="13">
        <v>57</v>
      </c>
      <c r="B67" s="21"/>
      <c r="C67" s="20" t="s">
        <v>73</v>
      </c>
      <c r="D67" s="15">
        <v>19</v>
      </c>
      <c r="E67" s="16">
        <v>3</v>
      </c>
    </row>
    <row r="68" spans="1:5" s="1" customFormat="1" ht="24" customHeight="1">
      <c r="A68" s="13">
        <v>58</v>
      </c>
      <c r="B68" s="21"/>
      <c r="C68" s="20" t="s">
        <v>74</v>
      </c>
      <c r="D68" s="15">
        <v>17</v>
      </c>
      <c r="E68" s="16">
        <v>2</v>
      </c>
    </row>
    <row r="69" spans="1:5" s="1" customFormat="1" ht="24" customHeight="1">
      <c r="A69" s="13">
        <v>59</v>
      </c>
      <c r="B69" s="21"/>
      <c r="C69" s="20" t="s">
        <v>75</v>
      </c>
      <c r="D69" s="15">
        <v>5</v>
      </c>
      <c r="E69" s="16">
        <v>1</v>
      </c>
    </row>
    <row r="70" spans="1:5" s="1" customFormat="1" ht="24" customHeight="1">
      <c r="A70" s="13">
        <v>60</v>
      </c>
      <c r="B70" s="21"/>
      <c r="C70" s="20" t="s">
        <v>76</v>
      </c>
      <c r="D70" s="15">
        <v>8</v>
      </c>
      <c r="E70" s="16">
        <v>1</v>
      </c>
    </row>
    <row r="71" spans="1:5" s="1" customFormat="1" ht="35.25" customHeight="1">
      <c r="A71" s="13">
        <v>61</v>
      </c>
      <c r="B71" s="21"/>
      <c r="C71" s="20" t="s">
        <v>77</v>
      </c>
      <c r="D71" s="15">
        <v>7</v>
      </c>
      <c r="E71" s="16">
        <v>1</v>
      </c>
    </row>
    <row r="72" spans="1:5" s="1" customFormat="1" ht="34.5" customHeight="1">
      <c r="A72" s="13">
        <v>62</v>
      </c>
      <c r="B72" s="21"/>
      <c r="C72" s="20" t="s">
        <v>78</v>
      </c>
      <c r="D72" s="15">
        <v>7</v>
      </c>
      <c r="E72" s="16">
        <v>1</v>
      </c>
    </row>
    <row r="73" spans="1:5" s="1" customFormat="1" ht="33.75" customHeight="1">
      <c r="A73" s="13">
        <v>63</v>
      </c>
      <c r="B73" s="21"/>
      <c r="C73" s="20" t="s">
        <v>79</v>
      </c>
      <c r="D73" s="15">
        <v>1</v>
      </c>
      <c r="E73" s="16"/>
    </row>
    <row r="74" spans="1:5" s="1" customFormat="1" ht="24" customHeight="1" hidden="1">
      <c r="A74" s="13">
        <v>64</v>
      </c>
      <c r="B74" s="14" t="s">
        <v>30</v>
      </c>
      <c r="C74" s="20" t="s">
        <v>80</v>
      </c>
      <c r="D74" s="15">
        <v>1</v>
      </c>
      <c r="E74" s="16"/>
    </row>
    <row r="75" spans="1:5" s="1" customFormat="1" ht="24" customHeight="1">
      <c r="A75" s="13">
        <v>65</v>
      </c>
      <c r="B75" s="14"/>
      <c r="C75" s="20" t="s">
        <v>81</v>
      </c>
      <c r="D75" s="15">
        <v>1</v>
      </c>
      <c r="E75" s="16"/>
    </row>
    <row r="76" spans="1:5" s="1" customFormat="1" ht="24" customHeight="1">
      <c r="A76" s="13">
        <v>66</v>
      </c>
      <c r="B76" s="14"/>
      <c r="C76" s="20" t="s">
        <v>82</v>
      </c>
      <c r="D76" s="15">
        <v>1</v>
      </c>
      <c r="E76" s="16"/>
    </row>
    <row r="77" spans="1:5" s="1" customFormat="1" ht="24" customHeight="1">
      <c r="A77" s="13">
        <v>67</v>
      </c>
      <c r="B77" s="14"/>
      <c r="C77" s="23" t="s">
        <v>83</v>
      </c>
      <c r="D77" s="15">
        <v>7</v>
      </c>
      <c r="E77" s="16">
        <v>1</v>
      </c>
    </row>
    <row r="78" spans="1:5" s="1" customFormat="1" ht="24" customHeight="1">
      <c r="A78" s="13">
        <v>68</v>
      </c>
      <c r="B78" s="14"/>
      <c r="C78" s="23" t="s">
        <v>84</v>
      </c>
      <c r="D78" s="15">
        <v>8</v>
      </c>
      <c r="E78" s="16">
        <v>1</v>
      </c>
    </row>
    <row r="79" spans="1:5" s="1" customFormat="1" ht="24" customHeight="1">
      <c r="A79" s="13">
        <v>69</v>
      </c>
      <c r="B79" s="14"/>
      <c r="C79" s="23" t="s">
        <v>85</v>
      </c>
      <c r="D79" s="15">
        <v>4</v>
      </c>
      <c r="E79" s="16">
        <v>1</v>
      </c>
    </row>
    <row r="80" spans="1:5" s="1" customFormat="1" ht="24" customHeight="1">
      <c r="A80" s="13">
        <v>70</v>
      </c>
      <c r="B80" s="14"/>
      <c r="C80" s="23" t="s">
        <v>86</v>
      </c>
      <c r="D80" s="15">
        <v>5</v>
      </c>
      <c r="E80" s="16">
        <v>1</v>
      </c>
    </row>
    <row r="81" spans="1:5" s="1" customFormat="1" ht="25.5" customHeight="1">
      <c r="A81" s="13">
        <v>71</v>
      </c>
      <c r="B81" s="14"/>
      <c r="C81" s="23" t="s">
        <v>87</v>
      </c>
      <c r="D81" s="15">
        <v>1</v>
      </c>
      <c r="E81" s="16"/>
    </row>
    <row r="82" spans="1:5" s="1" customFormat="1" ht="22.5" customHeight="1">
      <c r="A82" s="13">
        <v>72</v>
      </c>
      <c r="B82" s="14"/>
      <c r="C82" s="22" t="s">
        <v>88</v>
      </c>
      <c r="D82" s="15">
        <v>1</v>
      </c>
      <c r="E82" s="16"/>
    </row>
    <row r="83" spans="1:5" s="2" customFormat="1" ht="21" customHeight="1">
      <c r="A83" s="17" t="s">
        <v>10</v>
      </c>
      <c r="B83" s="14"/>
      <c r="C83" s="17"/>
      <c r="D83" s="11">
        <f>SUM(D25:D82)</f>
        <v>675</v>
      </c>
      <c r="E83" s="12">
        <f>SUM(E25:E81)</f>
        <v>61</v>
      </c>
    </row>
    <row r="84" spans="1:5" s="1" customFormat="1" ht="22.5" customHeight="1">
      <c r="A84" s="13">
        <v>73</v>
      </c>
      <c r="B84" s="14" t="s">
        <v>89</v>
      </c>
      <c r="C84" s="24" t="s">
        <v>90</v>
      </c>
      <c r="D84" s="15">
        <v>90</v>
      </c>
      <c r="E84" s="16">
        <v>5</v>
      </c>
    </row>
    <row r="85" spans="1:5" s="1" customFormat="1" ht="28.5" customHeight="1">
      <c r="A85" s="13">
        <v>74</v>
      </c>
      <c r="B85" s="14"/>
      <c r="C85" s="24" t="s">
        <v>91</v>
      </c>
      <c r="D85" s="15">
        <v>25</v>
      </c>
      <c r="E85" s="16">
        <v>3</v>
      </c>
    </row>
    <row r="86" spans="1:5" s="1" customFormat="1" ht="30" customHeight="1">
      <c r="A86" s="13">
        <v>75</v>
      </c>
      <c r="B86" s="14"/>
      <c r="C86" s="24" t="s">
        <v>92</v>
      </c>
      <c r="D86" s="15">
        <v>43</v>
      </c>
      <c r="E86" s="16">
        <v>4</v>
      </c>
    </row>
    <row r="87" spans="1:5" s="1" customFormat="1" ht="21.75" customHeight="1">
      <c r="A87" s="13">
        <v>76</v>
      </c>
      <c r="B87" s="14"/>
      <c r="C87" s="24" t="s">
        <v>93</v>
      </c>
      <c r="D87" s="15">
        <v>3</v>
      </c>
      <c r="E87" s="16">
        <v>1</v>
      </c>
    </row>
    <row r="88" spans="1:5" s="1" customFormat="1" ht="24" customHeight="1">
      <c r="A88" s="13">
        <v>77</v>
      </c>
      <c r="B88" s="14"/>
      <c r="C88" s="24" t="s">
        <v>94</v>
      </c>
      <c r="D88" s="15">
        <v>13</v>
      </c>
      <c r="E88" s="16">
        <v>2</v>
      </c>
    </row>
    <row r="89" spans="1:5" s="3" customFormat="1" ht="24" customHeight="1">
      <c r="A89" s="13">
        <v>78</v>
      </c>
      <c r="B89" s="14"/>
      <c r="C89" s="24" t="s">
        <v>95</v>
      </c>
      <c r="D89" s="15">
        <v>10</v>
      </c>
      <c r="E89" s="16">
        <v>1</v>
      </c>
    </row>
    <row r="90" spans="1:5" s="1" customFormat="1" ht="24" customHeight="1">
      <c r="A90" s="13">
        <v>79</v>
      </c>
      <c r="B90" s="14"/>
      <c r="C90" s="24" t="s">
        <v>96</v>
      </c>
      <c r="D90" s="15">
        <v>10</v>
      </c>
      <c r="E90" s="16">
        <v>1</v>
      </c>
    </row>
    <row r="91" spans="1:5" s="1" customFormat="1" ht="33.75" customHeight="1">
      <c r="A91" s="13">
        <v>80</v>
      </c>
      <c r="B91" s="14" t="s">
        <v>89</v>
      </c>
      <c r="C91" s="24" t="s">
        <v>97</v>
      </c>
      <c r="D91" s="15">
        <v>12</v>
      </c>
      <c r="E91" s="16">
        <v>2</v>
      </c>
    </row>
    <row r="92" spans="1:5" s="3" customFormat="1" ht="24" customHeight="1">
      <c r="A92" s="13">
        <v>81</v>
      </c>
      <c r="B92" s="14"/>
      <c r="C92" s="24" t="s">
        <v>98</v>
      </c>
      <c r="D92" s="15">
        <v>13</v>
      </c>
      <c r="E92" s="16">
        <v>2</v>
      </c>
    </row>
    <row r="93" spans="1:5" s="3" customFormat="1" ht="27" customHeight="1">
      <c r="A93" s="13">
        <v>82</v>
      </c>
      <c r="B93" s="14"/>
      <c r="C93" s="24" t="s">
        <v>99</v>
      </c>
      <c r="D93" s="15">
        <v>5</v>
      </c>
      <c r="E93" s="16">
        <v>1</v>
      </c>
    </row>
    <row r="94" spans="1:5" s="1" customFormat="1" ht="33" customHeight="1">
      <c r="A94" s="13">
        <v>83</v>
      </c>
      <c r="B94" s="14"/>
      <c r="C94" s="24" t="s">
        <v>100</v>
      </c>
      <c r="D94" s="15">
        <v>2</v>
      </c>
      <c r="E94" s="16">
        <v>1</v>
      </c>
    </row>
    <row r="95" spans="1:5" s="1" customFormat="1" ht="24" customHeight="1">
      <c r="A95" s="13">
        <v>84</v>
      </c>
      <c r="B95" s="14"/>
      <c r="C95" s="24" t="s">
        <v>101</v>
      </c>
      <c r="D95" s="15">
        <v>13</v>
      </c>
      <c r="E95" s="16">
        <v>2</v>
      </c>
    </row>
    <row r="96" spans="1:5" s="3" customFormat="1" ht="24" customHeight="1">
      <c r="A96" s="13">
        <v>85</v>
      </c>
      <c r="B96" s="14"/>
      <c r="C96" s="24" t="s">
        <v>102</v>
      </c>
      <c r="D96" s="15">
        <v>8</v>
      </c>
      <c r="E96" s="16">
        <v>1</v>
      </c>
    </row>
    <row r="97" spans="1:5" s="1" customFormat="1" ht="24" customHeight="1">
      <c r="A97" s="13">
        <v>86</v>
      </c>
      <c r="B97" s="14"/>
      <c r="C97" s="24" t="s">
        <v>103</v>
      </c>
      <c r="D97" s="15">
        <v>12</v>
      </c>
      <c r="E97" s="16">
        <v>2</v>
      </c>
    </row>
    <row r="98" spans="1:5" s="3" customFormat="1" ht="33.75" customHeight="1">
      <c r="A98" s="13">
        <v>87</v>
      </c>
      <c r="B98" s="14"/>
      <c r="C98" s="24" t="s">
        <v>104</v>
      </c>
      <c r="D98" s="15">
        <v>3</v>
      </c>
      <c r="E98" s="16">
        <v>1</v>
      </c>
    </row>
    <row r="99" spans="1:5" s="2" customFormat="1" ht="26.25" customHeight="1">
      <c r="A99" s="17" t="s">
        <v>10</v>
      </c>
      <c r="B99" s="14"/>
      <c r="C99" s="17"/>
      <c r="D99" s="11">
        <f>SUM(D84:D98)</f>
        <v>262</v>
      </c>
      <c r="E99" s="12">
        <f>SUM(E84:E98)</f>
        <v>29</v>
      </c>
    </row>
  </sheetData>
  <sheetProtection/>
  <mergeCells count="21">
    <mergeCell ref="A1:E1"/>
    <mergeCell ref="B3:C3"/>
    <mergeCell ref="A14:A15"/>
    <mergeCell ref="A16:A17"/>
    <mergeCell ref="A18:A19"/>
    <mergeCell ref="A20:A21"/>
    <mergeCell ref="A22:A23"/>
    <mergeCell ref="B4:B6"/>
    <mergeCell ref="B7:B19"/>
    <mergeCell ref="B20:B24"/>
    <mergeCell ref="B25:B35"/>
    <mergeCell ref="B36:B54"/>
    <mergeCell ref="B55:B73"/>
    <mergeCell ref="B74:B83"/>
    <mergeCell ref="B84:B90"/>
    <mergeCell ref="B91:B99"/>
    <mergeCell ref="E14:E15"/>
    <mergeCell ref="E16:E17"/>
    <mergeCell ref="E18:E19"/>
    <mergeCell ref="E20:E21"/>
    <mergeCell ref="E22:E23"/>
  </mergeCells>
  <printOptions/>
  <pageMargins left="0.69" right="0.34" top="0.6" bottom="0.54" header="0.5118110236220472" footer="0.3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2022-06-22T00:36:54Z</cp:lastPrinted>
  <dcterms:created xsi:type="dcterms:W3CDTF">2006-12-12T01:05:50Z</dcterms:created>
  <dcterms:modified xsi:type="dcterms:W3CDTF">2022-09-06T01:55:57Z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901E524C85014F78807219795C44F7AB</vt:lpwstr>
  </property>
  <property fmtid="{D5CDD505-2E9C-101B-9397-08002B2CF9AE}" pid="5" name="commonda">
    <vt:lpwstr>eyJoZGlkIjoiMzA4NTY4OTM5M2JiMzMxZmI4ODU4YzliMGUyOGVhYzEifQ==</vt:lpwstr>
  </property>
</Properties>
</file>