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<sst xmlns="http://schemas.openxmlformats.org/spreadsheetml/2006/main" count="409" uniqueCount="223">
  <si>
    <t>附件2</t>
  </si>
  <si>
    <t>2020年部门决算公开报表</t>
  </si>
  <si>
    <t xml:space="preserve"> </t>
  </si>
  <si>
    <t xml:space="preserve">            部门名称：柞水县畜牧兽医中心</t>
  </si>
  <si>
    <t xml:space="preserve">            保密审查情况：已审查</t>
  </si>
  <si>
    <t xml:space="preserve">            部门主要负责人审签情况：已审签</t>
  </si>
  <si>
    <t>目  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</si>
  <si>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</si>
  <si>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</si>
  <si>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</si>
  <si>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</si>
  <si>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</si>
  <si>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</si>
  <si>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</si>
  <si>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</si>
  <si>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</si>
  <si>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</si>
  <si>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</si>
  <si>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</si>
  <si>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</si>
  <si>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</si>
  <si>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</si>
  <si>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</si>
  <si>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</si>
  <si>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</si>
  <si>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</si>
  <si>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</si>
  <si>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</si>
  <si>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</si>
  <si>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本单位本年度无政府性基金收支</t>
  </si>
  <si>
    <t>表9</t>
  </si>
  <si>
    <t>国有资本经营预算财政拨款支出决算表</t>
  </si>
  <si>
    <t>本部门无国有资本经营预算财政拨款支出</t>
  </si>
  <si>
    <t>公开01表</t>
  </si>
  <si>
    <t>编制部门：柞水县畜牧兽医中心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</si>
  <si>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</si>
  <si>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</si>
  <si>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</si>
  <si>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</si>
  <si>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</si>
  <si>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</si>
  <si>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</si>
  <si>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</si>
  <si>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</si>
  <si>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</si>
  <si>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</si>
  <si>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</si>
  <si>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</si>
  <si>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</si>
  <si>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</si>
  <si>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</si>
  <si>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</si>
  <si>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</si>
  <si>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</si>
  <si>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</si>
  <si>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</si>
  <si>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</si>
  <si>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</si>
  <si>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</si>
  <si>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</si>
  <si>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</si>
  <si>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</si>
  <si>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</si>
  <si>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</si>
  <si>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</si>
  <si>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</si>
  <si>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</si>
  <si>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</si>
  <si>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</si>
  <si>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</si>
  <si>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</si>
  <si>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</si>
  <si>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</si>
  <si>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</si>
  <si>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</si>
  <si>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</si>
  <si>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</si>
  <si>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</si>
  <si>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</si>
  <si>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</si>
  <si>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</si>
  <si>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</si>
  <si>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</si>
  <si>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</si>
  <si>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</si>
  <si>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</si>
  <si>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</si>
  <si>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</si>
  <si>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</si>
  <si>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</si>
  <si>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</si>
  <si>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</si>
  <si>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</si>
  <si>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</si>
  <si>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</si>
  <si>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</si>
  <si>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</si>
  <si>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</si>
  <si>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</si>
  <si>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</si>
  <si>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</si>
  <si>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</si>
  <si>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</si>
  <si>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</si>
  <si>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</si>
  <si>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</si>
  <si>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</si>
  <si>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</si>
  <si>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</si>
  <si>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</si>
  <si>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213</t>
  </si>
  <si>
    <t>农林水支出</t>
  </si>
  <si>
    <t>21301</t>
  </si>
  <si>
    <t>农业农村</t>
  </si>
  <si>
    <t>2130104</t>
  </si>
  <si>
    <t xml:space="preserve">  事业运行</t>
  </si>
  <si>
    <t>2130108</t>
  </si>
  <si>
    <t xml:space="preserve">  病虫害控制</t>
  </si>
  <si>
    <t>2130122</t>
  </si>
  <si>
    <t>农业生产发展</t>
  </si>
  <si>
    <t>2130199</t>
  </si>
  <si>
    <t xml:space="preserve">  其他农业支出</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</si>
  <si>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</si>
  <si>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</si>
  <si>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</si>
  <si>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</si>
  <si>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</si>
  <si>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</si>
  <si>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</si>
  <si>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</si>
  <si>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</si>
  <si>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</si>
  <si>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</si>
  <si>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</si>
  <si>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</si>
  <si>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</si>
  <si>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2130119</t>
  </si>
  <si>
    <t>防火救灾</t>
  </si>
  <si>
    <t>注：1、本表反映部门本年度各项支出情况。</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</si>
  <si>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</si>
  <si>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</si>
  <si>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</si>
  <si>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</si>
  <si>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</si>
  <si>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</si>
  <si>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</si>
  <si>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</si>
  <si>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</si>
  <si>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</si>
  <si>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</si>
  <si>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</si>
  <si>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</si>
  <si>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</si>
  <si>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</si>
  <si>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</si>
  <si>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</si>
  <si>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</si>
  <si>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</si>
  <si>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行政事业单位养老支出</t>
  </si>
  <si>
    <t xml:space="preserve">  防灾救灾</t>
  </si>
  <si>
    <t xml:space="preserve">  农业生产发展</t>
  </si>
  <si>
    <t xml:space="preserve">  其他农业农村支出</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</si>
  <si>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</si>
  <si>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</si>
  <si>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</si>
  <si>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</si>
  <si>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</si>
  <si>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</si>
  <si>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</si>
  <si>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</si>
  <si>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</si>
  <si>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</si>
  <si>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30103</t>
  </si>
  <si>
    <t xml:space="preserve">  奖金</t>
  </si>
  <si>
    <t xml:space="preserve">  绩效工资</t>
  </si>
  <si>
    <t xml:space="preserve">  机关事业单位基本养老保险缴费</t>
  </si>
  <si>
    <t xml:space="preserve">  职工基本医疗保险缴费</t>
  </si>
  <si>
    <t xml:space="preserve">  其他社会保障缴费</t>
  </si>
  <si>
    <t xml:space="preserve">  其他工资福利支出</t>
  </si>
  <si>
    <t>商品和服务支出</t>
  </si>
  <si>
    <t xml:space="preserve">  办公费</t>
  </si>
  <si>
    <t xml:space="preserve">  印刷费</t>
  </si>
  <si>
    <t>手续费</t>
  </si>
  <si>
    <t xml:space="preserve">  水费</t>
  </si>
  <si>
    <t xml:space="preserve">  电费</t>
  </si>
  <si>
    <t xml:space="preserve">  邮电费</t>
  </si>
  <si>
    <t xml:space="preserve">  差旅费</t>
  </si>
  <si>
    <t xml:space="preserve">  维修（护）费</t>
  </si>
  <si>
    <t xml:space="preserve">  公务接待费</t>
  </si>
  <si>
    <t xml:space="preserve">  专用材料费</t>
  </si>
  <si>
    <t xml:space="preserve">  劳务费</t>
  </si>
  <si>
    <t xml:space="preserve">  委托业务费</t>
  </si>
  <si>
    <t xml:space="preserve">  工会经费</t>
  </si>
  <si>
    <t xml:space="preserve">  公务用车运行维护费</t>
  </si>
  <si>
    <t xml:space="preserve">  其他交通费用</t>
  </si>
  <si>
    <t xml:space="preserve">  其他商品和服务支出</t>
  </si>
  <si>
    <t>对个人和家庭的补助</t>
  </si>
  <si>
    <t xml:space="preserve">  生活补助</t>
  </si>
  <si>
    <t>资本性支出</t>
  </si>
  <si>
    <t xml:space="preserve">  办公设备购置</t>
  </si>
  <si>
    <t>注：1、本表反映部门本年度一般公共预算财政拨款基本支出明细情况。</t>
  </si>
  <si>
    <r>
      <t xml:space="preserve">  </t>
    </r>
    <r>
      <rPr>
        <sz val="10"/>
        <rFont val="宋体"/>
        <family val="0"/>
      </rPr>
      <t xml:space="preserve">  2、本表计量单位为万元，项目存在尾差，是报表转换时四舍五入问题，可以忽略不计。</t>
    </r>
  </si>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</sst>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00_ "/>
    <numFmt numFmtId="182" formatCode="0.0_ "/>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0"/>
      <color indexed="8"/>
      <name val="宋体"/>
      <family val="0"/>
    </font>
    <font>
      <sz val="10"/>
      <name val="Calibri"/>
      <family val="2"/>
    </font>
    <font>
      <sz val="12"/>
      <name val="宋体"/>
      <family val="0"/>
    </font>
    <font>
      <sz val="12"/>
      <name val="Calibri"/>
      <family val="2"/>
    </font>
    <font>
      <sz val="36"/>
      <name val="方正小标宋简体"/>
      <family val="0"/>
    </font>
    <font>
      <sz val="11"/>
      <color indexed="9"/>
      <name val="宋体"/>
      <family val="0"/>
    </font>
    <font>
      <sz val="11"/>
      <color indexed="62"/>
      <name val="宋体"/>
      <family val="0"/>
    </font>
    <font>
      <sz val="11"/>
      <color indexed="53"/>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9"/>
      <name val="宋体"/>
      <family val="0"/>
    </font>
    <font>
      <b/>
      <sz val="11"/>
      <color indexed="63"/>
      <name val="宋体"/>
      <family val="0"/>
    </font>
    <font>
      <sz val="11"/>
      <color indexed="19"/>
      <name val="宋体"/>
      <family val="0"/>
    </font>
    <font>
      <b/>
      <sz val="11"/>
      <color indexed="53"/>
      <name val="宋体"/>
      <family val="0"/>
    </font>
    <font>
      <b/>
      <sz val="11"/>
      <color indexed="8"/>
      <name val="宋体"/>
      <family val="0"/>
    </font>
    <font>
      <sz val="11"/>
      <color indexed="17"/>
      <name val="宋体"/>
      <family val="0"/>
    </font>
    <font>
      <sz val="10"/>
      <color rgb="FF000000"/>
      <name val="宋体"/>
      <family val="0"/>
    </font>
    <font>
      <sz val="12"/>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1" fillId="0" borderId="3" applyNumberFormat="0" applyFill="0" applyAlignment="0" applyProtection="0"/>
    <xf numFmtId="0" fontId="14" fillId="7" borderId="0" applyNumberFormat="0" applyBorder="0" applyAlignment="0" applyProtection="0"/>
    <xf numFmtId="0" fontId="18" fillId="0" borderId="4" applyNumberFormat="0" applyFill="0" applyAlignment="0" applyProtection="0"/>
    <xf numFmtId="0" fontId="14" fillId="3" borderId="0" applyNumberFormat="0" applyBorder="0" applyAlignment="0" applyProtection="0"/>
    <xf numFmtId="0" fontId="27" fillId="2" borderId="5" applyNumberFormat="0" applyAlignment="0" applyProtection="0"/>
    <xf numFmtId="0" fontId="29" fillId="2" borderId="1" applyNumberFormat="0" applyAlignment="0" applyProtection="0"/>
    <xf numFmtId="0" fontId="26" fillId="8" borderId="6" applyNumberFormat="0" applyAlignment="0" applyProtection="0"/>
    <xf numFmtId="0" fontId="7" fillId="9" borderId="0" applyNumberFormat="0" applyBorder="0" applyAlignment="0" applyProtection="0"/>
    <xf numFmtId="0" fontId="14" fillId="10" borderId="0" applyNumberFormat="0" applyBorder="0" applyAlignment="0" applyProtection="0"/>
    <xf numFmtId="0" fontId="16" fillId="0" borderId="7" applyNumberFormat="0" applyFill="0" applyAlignment="0" applyProtection="0"/>
    <xf numFmtId="0" fontId="30" fillId="0" borderId="8" applyNumberFormat="0" applyFill="0" applyAlignment="0" applyProtection="0"/>
    <xf numFmtId="0" fontId="31" fillId="9"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0" fontId="14"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4" fillId="16" borderId="0" applyNumberFormat="0" applyBorder="0" applyAlignment="0" applyProtection="0"/>
    <xf numFmtId="0" fontId="7"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7" fillId="4" borderId="0" applyNumberFormat="0" applyBorder="0" applyAlignment="0" applyProtection="0"/>
    <xf numFmtId="0" fontId="14" fillId="4" borderId="0" applyNumberFormat="0" applyBorder="0" applyAlignment="0" applyProtection="0"/>
  </cellStyleXfs>
  <cellXfs count="182">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9"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0" fillId="0" borderId="0" xfId="0" applyAlignment="1">
      <alignment horizont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3" fillId="0"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center" vertical="center" wrapText="1"/>
    </xf>
    <xf numFmtId="0" fontId="7" fillId="19" borderId="10" xfId="0" applyFont="1" applyFill="1" applyBorder="1" applyAlignment="1">
      <alignment horizontal="left" vertical="center" shrinkToFit="1"/>
    </xf>
    <xf numFmtId="49" fontId="4" fillId="0" borderId="10" xfId="0" applyNumberFormat="1" applyFont="1" applyFill="1" applyBorder="1" applyAlignment="1" applyProtection="1">
      <alignment horizontal="center" vertical="center"/>
      <protection/>
    </xf>
    <xf numFmtId="0" fontId="3" fillId="0" borderId="17" xfId="0" applyNumberFormat="1" applyFont="1" applyFill="1" applyBorder="1" applyAlignment="1">
      <alignment horizontal="center" vertical="center" wrapText="1"/>
    </xf>
    <xf numFmtId="0" fontId="0" fillId="0" borderId="10" xfId="0" applyBorder="1" applyAlignment="1">
      <alignment horizontal="center"/>
    </xf>
    <xf numFmtId="181" fontId="3" fillId="0" borderId="17" xfId="0" applyNumberFormat="1" applyFont="1" applyFill="1" applyBorder="1" applyAlignment="1">
      <alignment horizontal="center" vertical="center" wrapText="1"/>
    </xf>
    <xf numFmtId="0" fontId="4" fillId="0" borderId="12" xfId="0" applyFont="1" applyBorder="1" applyAlignment="1">
      <alignment horizontal="center"/>
    </xf>
    <xf numFmtId="0" fontId="8"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0" fontId="4" fillId="0" borderId="0" xfId="0" applyFont="1" applyAlignment="1">
      <alignment/>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9" fillId="0" borderId="19" xfId="0" applyFont="1" applyFill="1" applyBorder="1" applyAlignment="1">
      <alignment vertical="center" wrapText="1" shrinkToFit="1"/>
    </xf>
    <xf numFmtId="0" fontId="9" fillId="0" borderId="20" xfId="0" applyFont="1" applyFill="1" applyBorder="1" applyAlignment="1">
      <alignment horizontal="left" vertical="center" wrapText="1" shrinkToFit="1"/>
    </xf>
    <xf numFmtId="0" fontId="9" fillId="0" borderId="20" xfId="0" applyFont="1" applyFill="1" applyBorder="1" applyAlignment="1">
      <alignment horizontal="center" vertical="center" wrapText="1" shrinkToFit="1"/>
    </xf>
    <xf numFmtId="49" fontId="4" fillId="0" borderId="10" xfId="0" applyNumberFormat="1" applyFont="1" applyFill="1" applyBorder="1" applyAlignment="1" applyProtection="1">
      <alignment horizontal="center" vertical="center" wrapText="1"/>
      <protection/>
    </xf>
    <xf numFmtId="0" fontId="32" fillId="0" borderId="20" xfId="0" applyFont="1" applyFill="1" applyBorder="1" applyAlignment="1">
      <alignment horizontal="left" vertical="center" wrapText="1" shrinkToFit="1"/>
    </xf>
    <xf numFmtId="182" fontId="9" fillId="0" borderId="20" xfId="0" applyNumberFormat="1" applyFont="1" applyFill="1" applyBorder="1" applyAlignment="1">
      <alignment horizontal="center" vertical="center" wrapText="1" shrinkToFit="1"/>
    </xf>
    <xf numFmtId="0" fontId="9" fillId="0" borderId="21" xfId="0" applyFont="1" applyFill="1" applyBorder="1" applyAlignment="1">
      <alignment vertical="center" shrinkToFit="1"/>
    </xf>
    <xf numFmtId="0" fontId="9" fillId="0" borderId="22" xfId="0" applyFont="1" applyFill="1" applyBorder="1" applyAlignment="1">
      <alignment horizontal="left" vertical="center" shrinkToFit="1"/>
    </xf>
    <xf numFmtId="0" fontId="9" fillId="0" borderId="22" xfId="0" applyFont="1" applyFill="1" applyBorder="1" applyAlignment="1">
      <alignment horizontal="center" vertical="center" shrinkToFit="1"/>
    </xf>
    <xf numFmtId="4" fontId="4" fillId="0" borderId="23" xfId="0" applyNumberFormat="1" applyFont="1" applyFill="1" applyBorder="1" applyAlignment="1" applyProtection="1">
      <alignment horizontal="center" vertical="center" wrapText="1"/>
      <protection/>
    </xf>
    <xf numFmtId="49" fontId="4" fillId="0" borderId="23" xfId="0" applyNumberFormat="1" applyFont="1" applyFill="1" applyBorder="1" applyAlignment="1" applyProtection="1">
      <alignment horizontal="center" vertical="center"/>
      <protection/>
    </xf>
    <xf numFmtId="0" fontId="9" fillId="0" borderId="10" xfId="0" applyFont="1" applyFill="1" applyBorder="1" applyAlignment="1">
      <alignment vertical="center" shrinkToFit="1"/>
    </xf>
    <xf numFmtId="0" fontId="9" fillId="0" borderId="10" xfId="0" applyFont="1" applyFill="1" applyBorder="1" applyAlignment="1">
      <alignment horizontal="left" vertical="center" shrinkToFit="1"/>
    </xf>
    <xf numFmtId="0" fontId="9" fillId="0" borderId="10" xfId="0" applyFont="1" applyFill="1" applyBorder="1" applyAlignment="1">
      <alignment horizontal="center"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center" vertical="center"/>
    </xf>
    <xf numFmtId="4" fontId="4" fillId="0" borderId="10" xfId="0" applyNumberFormat="1" applyFont="1" applyFill="1" applyBorder="1" applyAlignment="1" applyProtection="1">
      <alignment horizontal="center" vertical="center"/>
      <protection/>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5"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0"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xf>
    <xf numFmtId="49" fontId="4" fillId="0" borderId="14"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left" vertical="center"/>
      <protection/>
    </xf>
    <xf numFmtId="0" fontId="9" fillId="0" borderId="20" xfId="0" applyFont="1" applyFill="1" applyBorder="1" applyAlignment="1">
      <alignment horizontal="left" vertical="center" shrinkToFit="1"/>
    </xf>
    <xf numFmtId="0" fontId="0" fillId="0" borderId="12" xfId="0" applyFont="1" applyBorder="1" applyAlignment="1">
      <alignment horizontal="left"/>
    </xf>
    <xf numFmtId="0" fontId="0" fillId="0" borderId="12" xfId="0" applyFont="1" applyBorder="1" applyAlignment="1">
      <alignment horizontal="center"/>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0" fillId="0" borderId="0" xfId="0" applyAlignment="1">
      <alignment vertical="center" wrapText="1"/>
    </xf>
    <xf numFmtId="0" fontId="0" fillId="0" borderId="0" xfId="0" applyFont="1" applyAlignment="1">
      <alignment wrapText="1"/>
    </xf>
    <xf numFmtId="0" fontId="0" fillId="0" borderId="0" xfId="0" applyAlignment="1">
      <alignment wrapText="1"/>
    </xf>
    <xf numFmtId="0" fontId="0" fillId="0" borderId="0" xfId="0" applyAlignment="1">
      <alignment horizontal="center" wrapText="1"/>
    </xf>
    <xf numFmtId="0" fontId="2" fillId="0" borderId="0" xfId="0" applyFont="1" applyFill="1" applyAlignment="1">
      <alignment horizontal="center" vertical="center" wrapText="1"/>
    </xf>
    <xf numFmtId="0" fontId="3" fillId="0" borderId="9" xfId="0" applyNumberFormat="1" applyFont="1" applyFill="1" applyBorder="1" applyAlignment="1" applyProtection="1">
      <alignment horizontal="left" vertical="center" wrapText="1"/>
      <protection/>
    </xf>
    <xf numFmtId="0" fontId="3" fillId="0" borderId="0" xfId="0" applyFont="1" applyAlignment="1">
      <alignment horizontal="center" vertical="center" wrapText="1"/>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left" vertical="center" wrapText="1"/>
      <protection/>
    </xf>
    <xf numFmtId="0" fontId="0" fillId="0" borderId="10" xfId="0" applyBorder="1" applyAlignment="1">
      <alignment horizontal="center" wrapText="1"/>
    </xf>
    <xf numFmtId="0" fontId="7" fillId="0" borderId="20" xfId="0" applyFont="1" applyFill="1" applyBorder="1" applyAlignment="1">
      <alignment horizontal="left" vertical="center" wrapText="1" shrinkToFit="1"/>
    </xf>
    <xf numFmtId="0" fontId="7" fillId="0" borderId="10" xfId="0" applyFont="1" applyFill="1" applyBorder="1" applyAlignment="1">
      <alignment vertical="center" wrapText="1" shrinkToFit="1"/>
    </xf>
    <xf numFmtId="0" fontId="7" fillId="0" borderId="10" xfId="0" applyFont="1" applyFill="1" applyBorder="1" applyAlignment="1">
      <alignment horizontal="left" vertical="center" wrapText="1" shrinkToFit="1"/>
    </xf>
    <xf numFmtId="0" fontId="0" fillId="0" borderId="12" xfId="0" applyFont="1" applyBorder="1" applyAlignment="1">
      <alignment horizontal="left" vertical="center" wrapText="1"/>
    </xf>
    <xf numFmtId="0" fontId="0" fillId="0" borderId="12" xfId="0"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horizontal="left" wrapText="1"/>
    </xf>
    <xf numFmtId="0" fontId="0" fillId="0" borderId="10" xfId="0" applyFont="1" applyFill="1" applyBorder="1" applyAlignment="1">
      <alignment/>
    </xf>
    <xf numFmtId="0" fontId="4" fillId="0" borderId="25" xfId="0" applyNumberFormat="1" applyFont="1" applyFill="1" applyBorder="1" applyAlignment="1">
      <alignment horizontal="left"/>
    </xf>
    <xf numFmtId="0" fontId="4" fillId="0" borderId="26" xfId="0" applyNumberFormat="1" applyFont="1" applyFill="1" applyBorder="1" applyAlignment="1">
      <alignment horizontal="center"/>
    </xf>
    <xf numFmtId="0" fontId="4" fillId="0" borderId="26" xfId="0" applyNumberFormat="1" applyFont="1" applyFill="1" applyBorder="1" applyAlignment="1">
      <alignment horizontal="left"/>
    </xf>
    <xf numFmtId="0" fontId="4" fillId="0" borderId="27"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xf>
    <xf numFmtId="0" fontId="0" fillId="0" borderId="0" xfId="0" applyAlignment="1">
      <alignment vertical="center"/>
    </xf>
    <xf numFmtId="0" fontId="2" fillId="0" borderId="0" xfId="0" applyFont="1" applyAlignment="1">
      <alignment horizontal="center"/>
    </xf>
    <xf numFmtId="0" fontId="2"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3" fillId="0" borderId="10" xfId="0" applyFont="1" applyBorder="1" applyAlignment="1">
      <alignment horizontal="justify" vertical="center"/>
    </xf>
    <xf numFmtId="0" fontId="12" fillId="0" borderId="10" xfId="0" applyFont="1" applyBorder="1" applyAlignment="1">
      <alignment vertical="center" wrapText="1"/>
    </xf>
    <xf numFmtId="0" fontId="33" fillId="0" borderId="10" xfId="0" applyFont="1" applyBorder="1" applyAlignment="1">
      <alignment horizontal="left" vertical="center"/>
    </xf>
    <xf numFmtId="0" fontId="11" fillId="0" borderId="10" xfId="0" applyFont="1" applyBorder="1" applyAlignment="1">
      <alignment horizontal="center" vertical="center" shrinkToFit="1"/>
    </xf>
    <xf numFmtId="0" fontId="11" fillId="0" borderId="10" xfId="0" applyFont="1" applyBorder="1" applyAlignment="1">
      <alignment horizontal="center" vertical="center" wrapText="1"/>
    </xf>
    <xf numFmtId="0" fontId="0" fillId="0" borderId="0" xfId="0" applyFont="1" applyAlignment="1">
      <alignment/>
    </xf>
    <xf numFmtId="0" fontId="13" fillId="0" borderId="0" xfId="0" applyFont="1" applyAlignment="1">
      <alignment/>
    </xf>
    <xf numFmtId="0" fontId="11" fillId="0" borderId="0" xfId="0" applyFont="1" applyAlignment="1">
      <alignment/>
    </xf>
    <xf numFmtId="0" fontId="13" fillId="0" borderId="0" xfId="0" applyFont="1" applyAlignment="1">
      <alignment horizontal="center"/>
    </xf>
    <xf numFmtId="0" fontId="12" fillId="0" borderId="0" xfId="0" applyFont="1" applyAlignment="1">
      <alignment/>
    </xf>
    <xf numFmtId="0" fontId="2" fillId="0" borderId="0" xfId="0" applyFont="1" applyAlignment="1">
      <alignment horizontal="lef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6"/>
  <sheetViews>
    <sheetView tabSelected="1" zoomScaleSheetLayoutView="100" workbookViewId="0" topLeftCell="A1">
      <selection activeCell="L6" sqref="L6"/>
    </sheetView>
  </sheetViews>
  <sheetFormatPr defaultColWidth="9.33203125" defaultRowHeight="11.25"/>
  <cols>
    <col min="12" max="12" width="38.5" style="0" customWidth="1"/>
    <col min="13" max="13" width="13.83203125" style="0" customWidth="1"/>
  </cols>
  <sheetData>
    <row r="1" ht="25.5" customHeight="1">
      <c r="A1" s="176" t="s">
        <v>0</v>
      </c>
    </row>
    <row r="2" ht="40.5" customHeight="1">
      <c r="A2" s="176"/>
    </row>
    <row r="3" spans="1:13" s="175" customFormat="1" ht="47.25">
      <c r="A3" s="177" t="s">
        <v>1</v>
      </c>
      <c r="B3" s="177"/>
      <c r="C3" s="177"/>
      <c r="D3" s="177"/>
      <c r="E3" s="177"/>
      <c r="F3" s="177"/>
      <c r="G3" s="177"/>
      <c r="H3" s="177"/>
      <c r="I3" s="177"/>
      <c r="J3" s="177"/>
      <c r="K3" s="177"/>
      <c r="L3" s="177"/>
      <c r="M3" s="177"/>
    </row>
    <row r="5" ht="15.75">
      <c r="C5" s="178" t="s">
        <v>2</v>
      </c>
    </row>
    <row r="6" ht="15.75">
      <c r="C6" s="178" t="s">
        <v>2</v>
      </c>
    </row>
    <row r="7" ht="15.75">
      <c r="C7" s="178" t="s">
        <v>2</v>
      </c>
    </row>
    <row r="8" ht="15.75">
      <c r="C8" s="178" t="s">
        <v>2</v>
      </c>
    </row>
    <row r="9" spans="3:14" ht="15.75">
      <c r="C9" s="178" t="s">
        <v>2</v>
      </c>
      <c r="N9" s="181"/>
    </row>
    <row r="10" ht="15.75">
      <c r="C10" s="178" t="s">
        <v>2</v>
      </c>
    </row>
    <row r="11" ht="15.75">
      <c r="C11" s="178" t="s">
        <v>2</v>
      </c>
    </row>
    <row r="12" spans="3:13" ht="25.5">
      <c r="C12" s="179" t="s">
        <v>3</v>
      </c>
      <c r="D12" s="179"/>
      <c r="E12" s="179"/>
      <c r="F12" s="179"/>
      <c r="G12" s="179"/>
      <c r="H12" s="179"/>
      <c r="I12" s="179"/>
      <c r="J12" s="179"/>
      <c r="K12" s="179"/>
      <c r="L12" s="179"/>
      <c r="M12" s="179"/>
    </row>
    <row r="13" ht="15.75">
      <c r="C13" s="178" t="s">
        <v>2</v>
      </c>
    </row>
    <row r="14" spans="3:13" ht="25.5">
      <c r="C14" s="180" t="s">
        <v>4</v>
      </c>
      <c r="D14" s="180"/>
      <c r="E14" s="180"/>
      <c r="F14" s="180"/>
      <c r="G14" s="180"/>
      <c r="H14" s="180"/>
      <c r="I14" s="180"/>
      <c r="J14" s="180"/>
      <c r="K14" s="180"/>
      <c r="L14" s="180"/>
      <c r="M14" s="180"/>
    </row>
    <row r="15" ht="15.75">
      <c r="C15" s="178" t="s">
        <v>2</v>
      </c>
    </row>
    <row r="16" spans="3:13" ht="25.5">
      <c r="C16" s="180" t="s">
        <v>5</v>
      </c>
      <c r="D16" s="180"/>
      <c r="E16" s="180"/>
      <c r="F16" s="180"/>
      <c r="G16" s="180"/>
      <c r="H16" s="180"/>
      <c r="I16" s="180"/>
      <c r="J16" s="180"/>
      <c r="K16" s="180"/>
      <c r="L16" s="180"/>
      <c r="M16" s="180"/>
    </row>
  </sheetData>
  <sheetProtection/>
  <mergeCells count="2">
    <mergeCell ref="A3:M3"/>
    <mergeCell ref="C12:M12"/>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K22"/>
  <sheetViews>
    <sheetView showGridLines="0" showZeros="0" tabSelected="1" workbookViewId="0" topLeftCell="A1">
      <selection activeCell="L6" sqref="L6"/>
    </sheetView>
  </sheetViews>
  <sheetFormatPr defaultColWidth="9.16015625" defaultRowHeight="12.75" customHeight="1"/>
  <cols>
    <col min="1" max="1" width="2" style="0" customWidth="1"/>
    <col min="2" max="2" width="23.33203125" style="0" customWidth="1"/>
    <col min="3" max="3" width="22.660156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27.5" style="0" customWidth="1"/>
  </cols>
  <sheetData>
    <row r="1" spans="2:9" ht="33.75" customHeight="1">
      <c r="B1" s="1" t="s">
        <v>27</v>
      </c>
      <c r="C1" s="1"/>
      <c r="D1" s="1"/>
      <c r="E1" s="1"/>
      <c r="F1" s="1"/>
      <c r="G1" s="1"/>
      <c r="H1" s="1"/>
      <c r="I1" s="1"/>
    </row>
    <row r="2" spans="2:9" ht="13.5" customHeight="1">
      <c r="B2" s="1"/>
      <c r="C2" s="1"/>
      <c r="D2" s="1"/>
      <c r="E2" s="1"/>
      <c r="F2" s="1"/>
      <c r="G2" s="1"/>
      <c r="H2" s="1"/>
      <c r="I2" s="2" t="s">
        <v>214</v>
      </c>
    </row>
    <row r="3" spans="1:9" ht="16.5" customHeight="1">
      <c r="A3" t="s">
        <v>1</v>
      </c>
      <c r="B3" s="30" t="s">
        <v>34</v>
      </c>
      <c r="C3" s="30"/>
      <c r="D3" s="31"/>
      <c r="E3" s="4"/>
      <c r="F3" s="4"/>
      <c r="G3" s="4"/>
      <c r="H3" s="32"/>
      <c r="I3" s="2" t="s">
        <v>35</v>
      </c>
    </row>
    <row r="4" spans="2:9" ht="19.5" customHeight="1">
      <c r="B4" s="5" t="s">
        <v>38</v>
      </c>
      <c r="C4" s="5"/>
      <c r="D4" s="33" t="s">
        <v>215</v>
      </c>
      <c r="E4" s="33" t="s">
        <v>216</v>
      </c>
      <c r="F4" s="6" t="s">
        <v>217</v>
      </c>
      <c r="G4" s="7"/>
      <c r="H4" s="8"/>
      <c r="I4" s="33" t="s">
        <v>218</v>
      </c>
    </row>
    <row r="5" spans="2:9" ht="30.75" customHeight="1">
      <c r="B5" s="5" t="s">
        <v>91</v>
      </c>
      <c r="C5" s="5" t="s">
        <v>92</v>
      </c>
      <c r="D5" s="34"/>
      <c r="E5" s="34"/>
      <c r="F5" s="5" t="s">
        <v>155</v>
      </c>
      <c r="G5" s="5" t="s">
        <v>131</v>
      </c>
      <c r="H5" s="5" t="s">
        <v>132</v>
      </c>
      <c r="I5" s="34"/>
    </row>
    <row r="6" spans="2:9" ht="16.5" customHeight="1">
      <c r="B6" s="9" t="s">
        <v>93</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219</v>
      </c>
      <c r="C21" s="28"/>
      <c r="D21" s="28"/>
      <c r="E21" s="28"/>
      <c r="F21" s="28"/>
      <c r="G21" s="28"/>
      <c r="H21" s="28"/>
      <c r="I21" s="28"/>
    </row>
    <row r="22" spans="2:9" ht="16.5" customHeight="1">
      <c r="B22" s="29" t="s">
        <v>220</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pageMargins left="0.7513888888888889" right="0.5118055555555555" top="0.7909722222222222" bottom="0.6805555555555556" header="0.40902777777777777"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22"/>
  <sheetViews>
    <sheetView showGridLines="0" showZeros="0" tabSelected="1" workbookViewId="0" topLeftCell="A1">
      <selection activeCell="L6" sqref="L6"/>
    </sheetView>
  </sheetViews>
  <sheetFormatPr defaultColWidth="9.16015625" defaultRowHeight="12.75" customHeight="1"/>
  <cols>
    <col min="1" max="1" width="3" style="0" customWidth="1"/>
    <col min="2" max="2" width="27.16015625" style="0" customWidth="1"/>
    <col min="3" max="3" width="34.33203125" style="0" customWidth="1"/>
    <col min="4" max="4" width="32.66015625" style="0" customWidth="1"/>
    <col min="5" max="5" width="32" style="0" customWidth="1"/>
    <col min="6" max="6" width="30.16015625" style="0" customWidth="1"/>
    <col min="7" max="253" width="9.16015625" style="0" customWidth="1"/>
  </cols>
  <sheetData>
    <row r="1" spans="2:6" ht="33.75" customHeight="1">
      <c r="B1" s="1" t="s">
        <v>31</v>
      </c>
      <c r="C1" s="1"/>
      <c r="D1" s="1"/>
      <c r="E1" s="1"/>
      <c r="F1" s="1"/>
    </row>
    <row r="2" spans="2:6" ht="13.5" customHeight="1">
      <c r="B2" s="1"/>
      <c r="C2" s="1"/>
      <c r="D2" s="1"/>
      <c r="E2" s="1"/>
      <c r="F2" s="2" t="s">
        <v>221</v>
      </c>
    </row>
    <row r="3" spans="1:6" ht="16.5" customHeight="1">
      <c r="A3" t="s">
        <v>1</v>
      </c>
      <c r="B3" s="3" t="s">
        <v>34</v>
      </c>
      <c r="C3" s="3"/>
      <c r="D3" s="4"/>
      <c r="E3" s="4"/>
      <c r="F3" s="2" t="s">
        <v>35</v>
      </c>
    </row>
    <row r="4" spans="2:6" ht="19.5" customHeight="1">
      <c r="B4" s="5" t="s">
        <v>38</v>
      </c>
      <c r="C4" s="5"/>
      <c r="D4" s="6" t="s">
        <v>217</v>
      </c>
      <c r="E4" s="7"/>
      <c r="F4" s="8"/>
    </row>
    <row r="5" spans="2:6" ht="30.75" customHeight="1">
      <c r="B5" s="5" t="s">
        <v>91</v>
      </c>
      <c r="C5" s="5" t="s">
        <v>92</v>
      </c>
      <c r="D5" s="5" t="s">
        <v>155</v>
      </c>
      <c r="E5" s="5" t="s">
        <v>131</v>
      </c>
      <c r="F5" s="5" t="s">
        <v>132</v>
      </c>
    </row>
    <row r="6" spans="2:6" ht="18" customHeight="1">
      <c r="B6" s="9" t="s">
        <v>93</v>
      </c>
      <c r="C6" s="10"/>
      <c r="D6" s="11">
        <f>D7</f>
        <v>0</v>
      </c>
      <c r="E6" s="11"/>
      <c r="F6" s="12">
        <f>F7</f>
        <v>0</v>
      </c>
    </row>
    <row r="7" spans="2:8" ht="18" customHeight="1">
      <c r="B7" s="13"/>
      <c r="C7" s="14"/>
      <c r="D7" s="15"/>
      <c r="E7" s="16"/>
      <c r="F7" s="17"/>
      <c r="H7" s="18"/>
    </row>
    <row r="8" spans="2:6" ht="18" customHeight="1">
      <c r="B8" s="13"/>
      <c r="C8" s="19"/>
      <c r="D8" s="15"/>
      <c r="E8" s="16"/>
      <c r="F8" s="17"/>
    </row>
    <row r="9" spans="2:7" ht="18" customHeight="1">
      <c r="B9" s="20"/>
      <c r="C9" s="14"/>
      <c r="D9" s="15"/>
      <c r="E9" s="16"/>
      <c r="F9" s="17"/>
      <c r="G9" s="18"/>
    </row>
    <row r="10" spans="2:7" ht="18" customHeight="1">
      <c r="B10" s="20"/>
      <c r="C10" s="21"/>
      <c r="D10" s="16"/>
      <c r="E10" s="16"/>
      <c r="F10" s="22"/>
      <c r="G10" s="18"/>
    </row>
    <row r="11" spans="2:6" ht="18" customHeight="1">
      <c r="B11" s="20"/>
      <c r="C11" s="21"/>
      <c r="D11" s="16"/>
      <c r="E11" s="16"/>
      <c r="F11" s="22"/>
    </row>
    <row r="12" spans="2:6" ht="18" customHeight="1">
      <c r="B12" s="20"/>
      <c r="C12" s="21"/>
      <c r="D12" s="16"/>
      <c r="E12" s="16"/>
      <c r="F12" s="22"/>
    </row>
    <row r="13" spans="2:6" ht="18" customHeight="1">
      <c r="B13" s="20"/>
      <c r="C13" s="21"/>
      <c r="D13" s="16"/>
      <c r="E13" s="16"/>
      <c r="F13" s="22"/>
    </row>
    <row r="14" spans="2:6" ht="18" customHeight="1">
      <c r="B14" s="23"/>
      <c r="C14" s="21"/>
      <c r="D14" s="16"/>
      <c r="E14" s="16"/>
      <c r="F14" s="22"/>
    </row>
    <row r="15" spans="2:6" ht="18" customHeight="1">
      <c r="B15" s="23"/>
      <c r="C15" s="21"/>
      <c r="D15" s="16"/>
      <c r="E15" s="16"/>
      <c r="F15" s="22"/>
    </row>
    <row r="16" spans="2:6" ht="18" customHeight="1">
      <c r="B16" s="23"/>
      <c r="C16" s="21"/>
      <c r="D16" s="16"/>
      <c r="E16" s="16"/>
      <c r="F16" s="24"/>
    </row>
    <row r="17" spans="2:6" ht="18" customHeight="1">
      <c r="B17" s="25"/>
      <c r="C17" s="26"/>
      <c r="D17" s="16"/>
      <c r="E17" s="16"/>
      <c r="F17" s="22"/>
    </row>
    <row r="18" spans="2:6" ht="18" customHeight="1">
      <c r="B18" s="27"/>
      <c r="C18" s="26"/>
      <c r="D18" s="16"/>
      <c r="E18" s="16"/>
      <c r="F18" s="22"/>
    </row>
    <row r="19" spans="2:6" ht="18" customHeight="1">
      <c r="B19" s="27"/>
      <c r="C19" s="26"/>
      <c r="D19" s="16"/>
      <c r="E19" s="16"/>
      <c r="F19" s="22"/>
    </row>
    <row r="20" spans="2:6" ht="18" customHeight="1">
      <c r="B20" s="23"/>
      <c r="C20" s="26"/>
      <c r="D20" s="16"/>
      <c r="E20" s="16"/>
      <c r="F20" s="13"/>
    </row>
    <row r="21" spans="2:6" ht="16.5" customHeight="1">
      <c r="B21" s="28" t="s">
        <v>222</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pageMargins left="0.7513888888888889" right="0.66875" top="0.7909722222222222" bottom="0.6805555555555556" header="0.40902777777777777"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3:A3"/>
  <sheetViews>
    <sheetView tabSelected="1" zoomScaleSheetLayoutView="100" workbookViewId="0" topLeftCell="A1">
      <selection activeCell="L6" sqref="L6"/>
    </sheetView>
  </sheetViews>
  <sheetFormatPr defaultColWidth="9.33203125" defaultRowHeight="11.25"/>
  <sheetData>
    <row r="3" ht="11.25">
      <c r="A3" t="s">
        <v>1</v>
      </c>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2:G16"/>
  <sheetViews>
    <sheetView tabSelected="1" zoomScaleSheetLayoutView="100" workbookViewId="0" topLeftCell="A1">
      <selection activeCell="L6" sqref="L6"/>
    </sheetView>
  </sheetViews>
  <sheetFormatPr defaultColWidth="9" defaultRowHeight="11.25"/>
  <cols>
    <col min="1" max="1" width="1.3359375" style="0" customWidth="1"/>
    <col min="2" max="3" width="9" style="0" hidden="1" customWidth="1"/>
    <col min="5" max="5" width="83.83203125" style="0" customWidth="1"/>
    <col min="6" max="6" width="13.66015625" style="0" customWidth="1"/>
    <col min="7" max="7" width="51.33203125" style="0" customWidth="1"/>
  </cols>
  <sheetData>
    <row r="2" spans="4:7" ht="25.5">
      <c r="D2" s="164" t="s">
        <v>6</v>
      </c>
      <c r="E2" s="165"/>
      <c r="F2" s="165"/>
      <c r="G2" s="165"/>
    </row>
    <row r="3" spans="1:4" ht="12.75">
      <c r="A3" t="s">
        <v>1</v>
      </c>
      <c r="D3" s="166" t="s">
        <v>2</v>
      </c>
    </row>
    <row r="4" spans="4:7" s="163" customFormat="1" ht="21.75" customHeight="1">
      <c r="D4" s="167" t="s">
        <v>7</v>
      </c>
      <c r="E4" s="168" t="s">
        <v>8</v>
      </c>
      <c r="F4" s="167" t="s">
        <v>9</v>
      </c>
      <c r="G4" s="167" t="s">
        <v>10</v>
      </c>
    </row>
    <row r="5" spans="4:7" s="163" customFormat="1" ht="21.75" customHeight="1">
      <c r="D5" s="167" t="s">
        <v>11</v>
      </c>
      <c r="E5" s="169" t="s">
        <v>12</v>
      </c>
      <c r="F5" s="167" t="s">
        <v>13</v>
      </c>
      <c r="G5" s="170"/>
    </row>
    <row r="6" spans="4:7" s="163" customFormat="1" ht="21.75" customHeight="1">
      <c r="D6" s="167" t="s">
        <v>14</v>
      </c>
      <c r="E6" s="171" t="s">
        <v>15</v>
      </c>
      <c r="F6" s="167" t="s">
        <v>13</v>
      </c>
      <c r="G6" s="170"/>
    </row>
    <row r="7" spans="4:7" s="163" customFormat="1" ht="21.75" customHeight="1">
      <c r="D7" s="167" t="s">
        <v>16</v>
      </c>
      <c r="E7" s="169" t="s">
        <v>17</v>
      </c>
      <c r="F7" s="167" t="s">
        <v>13</v>
      </c>
      <c r="G7" s="170"/>
    </row>
    <row r="8" spans="4:7" s="163" customFormat="1" ht="21.75" customHeight="1">
      <c r="D8" s="167" t="s">
        <v>18</v>
      </c>
      <c r="E8" s="169" t="s">
        <v>19</v>
      </c>
      <c r="F8" s="167" t="s">
        <v>13</v>
      </c>
      <c r="G8" s="170"/>
    </row>
    <row r="9" spans="4:7" s="163" customFormat="1" ht="21.75" customHeight="1">
      <c r="D9" s="167" t="s">
        <v>20</v>
      </c>
      <c r="E9" s="169" t="s">
        <v>21</v>
      </c>
      <c r="F9" s="167" t="s">
        <v>13</v>
      </c>
      <c r="G9" s="170"/>
    </row>
    <row r="10" spans="4:7" s="163" customFormat="1" ht="21.75" customHeight="1">
      <c r="D10" s="167" t="s">
        <v>22</v>
      </c>
      <c r="E10" s="171" t="s">
        <v>23</v>
      </c>
      <c r="F10" s="167" t="s">
        <v>13</v>
      </c>
      <c r="G10" s="170"/>
    </row>
    <row r="11" spans="4:7" s="163" customFormat="1" ht="21.75" customHeight="1">
      <c r="D11" s="167" t="s">
        <v>24</v>
      </c>
      <c r="E11" s="171" t="s">
        <v>25</v>
      </c>
      <c r="F11" s="167" t="s">
        <v>13</v>
      </c>
      <c r="G11" s="170"/>
    </row>
    <row r="12" spans="4:7" s="163" customFormat="1" ht="21.75" customHeight="1">
      <c r="D12" s="167" t="s">
        <v>26</v>
      </c>
      <c r="E12" s="171" t="s">
        <v>27</v>
      </c>
      <c r="F12" s="167" t="s">
        <v>28</v>
      </c>
      <c r="G12" s="172" t="s">
        <v>29</v>
      </c>
    </row>
    <row r="13" spans="4:7" s="163" customFormat="1" ht="21.75" customHeight="1">
      <c r="D13" s="167" t="s">
        <v>30</v>
      </c>
      <c r="E13" s="171" t="s">
        <v>31</v>
      </c>
      <c r="F13" s="167" t="s">
        <v>28</v>
      </c>
      <c r="G13" s="173" t="s">
        <v>32</v>
      </c>
    </row>
    <row r="16" ht="11.25">
      <c r="E16" s="17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E34"/>
  <sheetViews>
    <sheetView showGridLines="0" showZeros="0" tabSelected="1" workbookViewId="0" topLeftCell="C25">
      <selection activeCell="L6" sqref="L6"/>
    </sheetView>
  </sheetViews>
  <sheetFormatPr defaultColWidth="9.16015625" defaultRowHeight="12.75" customHeight="1"/>
  <cols>
    <col min="1" max="1" width="12" style="0" hidden="1" customWidth="1"/>
    <col min="2" max="2" width="45.5" style="0" customWidth="1"/>
    <col min="3" max="3" width="31.16015625" style="49" customWidth="1"/>
    <col min="4" max="4" width="52.33203125" style="0" customWidth="1"/>
    <col min="5" max="5" width="31.83203125" style="49" customWidth="1"/>
    <col min="6" max="253" width="9.16015625" style="0" customWidth="1"/>
  </cols>
  <sheetData>
    <row r="1" spans="2:5" ht="22.5" customHeight="1">
      <c r="B1" s="1" t="s">
        <v>12</v>
      </c>
      <c r="C1" s="1"/>
      <c r="D1" s="1"/>
      <c r="E1" s="1"/>
    </row>
    <row r="2" spans="2:5" ht="13.5" customHeight="1">
      <c r="B2" s="1"/>
      <c r="C2" s="1"/>
      <c r="D2" s="1"/>
      <c r="E2" s="32" t="s">
        <v>33</v>
      </c>
    </row>
    <row r="3" spans="1:5" ht="9.75" customHeight="1">
      <c r="A3" t="s">
        <v>1</v>
      </c>
      <c r="B3" s="3" t="s">
        <v>34</v>
      </c>
      <c r="C3" s="93"/>
      <c r="D3" s="4"/>
      <c r="E3" s="32" t="s">
        <v>35</v>
      </c>
    </row>
    <row r="4" spans="2:5" ht="18" customHeight="1">
      <c r="B4" s="9" t="s">
        <v>36</v>
      </c>
      <c r="C4" s="10"/>
      <c r="D4" s="12" t="s">
        <v>37</v>
      </c>
      <c r="E4" s="12"/>
    </row>
    <row r="5" spans="2:5" s="87" customFormat="1" ht="18" customHeight="1">
      <c r="B5" s="12" t="s">
        <v>38</v>
      </c>
      <c r="C5" s="12" t="s">
        <v>39</v>
      </c>
      <c r="D5" s="12" t="s">
        <v>40</v>
      </c>
      <c r="E5" s="12" t="s">
        <v>39</v>
      </c>
    </row>
    <row r="6" spans="2:5" ht="15" customHeight="1">
      <c r="B6" s="20" t="s">
        <v>41</v>
      </c>
      <c r="C6" s="97">
        <v>388.9409</v>
      </c>
      <c r="D6" s="22" t="s">
        <v>42</v>
      </c>
      <c r="E6" s="98"/>
    </row>
    <row r="7" spans="2:5" ht="15" customHeight="1">
      <c r="B7" s="20" t="s">
        <v>43</v>
      </c>
      <c r="C7" s="97"/>
      <c r="D7" s="22" t="s">
        <v>44</v>
      </c>
      <c r="E7" s="98"/>
    </row>
    <row r="8" spans="2:5" ht="15" customHeight="1">
      <c r="B8" s="20" t="s">
        <v>45</v>
      </c>
      <c r="C8" s="97"/>
      <c r="D8" s="22" t="s">
        <v>46</v>
      </c>
      <c r="E8" s="98"/>
    </row>
    <row r="9" spans="2:5" ht="15" customHeight="1">
      <c r="B9" s="20" t="s">
        <v>47</v>
      </c>
      <c r="C9" s="97"/>
      <c r="D9" s="22" t="s">
        <v>48</v>
      </c>
      <c r="E9" s="98"/>
    </row>
    <row r="10" spans="2:5" ht="15" customHeight="1">
      <c r="B10" s="20" t="s">
        <v>49</v>
      </c>
      <c r="C10" s="97"/>
      <c r="D10" s="22" t="s">
        <v>50</v>
      </c>
      <c r="E10" s="98"/>
    </row>
    <row r="11" spans="2:5" ht="15" customHeight="1">
      <c r="B11" s="20" t="s">
        <v>51</v>
      </c>
      <c r="C11" s="97"/>
      <c r="D11" s="22" t="s">
        <v>52</v>
      </c>
      <c r="E11" s="98"/>
    </row>
    <row r="12" spans="2:5" ht="15" customHeight="1">
      <c r="B12" s="20" t="s">
        <v>53</v>
      </c>
      <c r="C12" s="97"/>
      <c r="D12" s="22" t="s">
        <v>54</v>
      </c>
      <c r="E12" s="98"/>
    </row>
    <row r="13" spans="2:5" ht="15" customHeight="1">
      <c r="B13" s="20" t="s">
        <v>55</v>
      </c>
      <c r="C13" s="97"/>
      <c r="D13" s="22" t="s">
        <v>56</v>
      </c>
      <c r="E13" s="98">
        <v>26.99</v>
      </c>
    </row>
    <row r="14" spans="2:5" ht="15" customHeight="1">
      <c r="B14" s="23" t="s">
        <v>57</v>
      </c>
      <c r="C14" s="97"/>
      <c r="D14" s="22" t="s">
        <v>58</v>
      </c>
      <c r="E14" s="98">
        <v>12.62</v>
      </c>
    </row>
    <row r="15" spans="2:5" ht="15" customHeight="1">
      <c r="B15" s="23" t="s">
        <v>59</v>
      </c>
      <c r="C15" s="98">
        <v>4.06</v>
      </c>
      <c r="D15" s="22" t="s">
        <v>60</v>
      </c>
      <c r="E15" s="98"/>
    </row>
    <row r="16" spans="2:5" ht="15" customHeight="1">
      <c r="B16" s="155"/>
      <c r="C16" s="98"/>
      <c r="D16" s="22" t="s">
        <v>61</v>
      </c>
      <c r="E16" s="98"/>
    </row>
    <row r="17" spans="2:5" ht="15" customHeight="1">
      <c r="B17" s="23"/>
      <c r="C17" s="104"/>
      <c r="D17" s="22" t="s">
        <v>62</v>
      </c>
      <c r="E17" s="98">
        <v>349.08</v>
      </c>
    </row>
    <row r="18" spans="2:5" ht="15" customHeight="1">
      <c r="B18" s="23"/>
      <c r="C18" s="105"/>
      <c r="D18" s="22" t="s">
        <v>63</v>
      </c>
      <c r="E18" s="98"/>
    </row>
    <row r="19" spans="2:5" ht="15" customHeight="1">
      <c r="B19" s="155"/>
      <c r="C19" s="104"/>
      <c r="D19" s="22" t="s">
        <v>64</v>
      </c>
      <c r="E19" s="98"/>
    </row>
    <row r="20" spans="2:5" ht="15" customHeight="1">
      <c r="B20" s="155"/>
      <c r="C20" s="104"/>
      <c r="D20" s="22" t="s">
        <v>65</v>
      </c>
      <c r="E20" s="98"/>
    </row>
    <row r="21" spans="2:5" ht="15" customHeight="1">
      <c r="B21" s="25"/>
      <c r="C21" s="104"/>
      <c r="D21" s="22" t="s">
        <v>66</v>
      </c>
      <c r="E21" s="98"/>
    </row>
    <row r="22" spans="2:5" ht="15" customHeight="1">
      <c r="B22" s="25"/>
      <c r="C22" s="104"/>
      <c r="D22" s="22" t="s">
        <v>67</v>
      </c>
      <c r="E22" s="98"/>
    </row>
    <row r="23" spans="2:5" ht="15" customHeight="1">
      <c r="B23" s="25"/>
      <c r="C23" s="104"/>
      <c r="D23" s="22" t="s">
        <v>68</v>
      </c>
      <c r="E23" s="98"/>
    </row>
    <row r="24" spans="2:5" ht="15" customHeight="1">
      <c r="B24" s="25"/>
      <c r="C24" s="104"/>
      <c r="D24" s="22" t="s">
        <v>69</v>
      </c>
      <c r="E24" s="98">
        <v>9.41</v>
      </c>
    </row>
    <row r="25" spans="2:5" ht="15" customHeight="1">
      <c r="B25" s="155"/>
      <c r="C25" s="104"/>
      <c r="D25" s="22" t="s">
        <v>70</v>
      </c>
      <c r="E25" s="98"/>
    </row>
    <row r="26" spans="2:5" ht="15" customHeight="1">
      <c r="B26" s="155"/>
      <c r="C26" s="105"/>
      <c r="D26" s="22" t="s">
        <v>71</v>
      </c>
      <c r="E26" s="98"/>
    </row>
    <row r="27" spans="2:5" ht="15" customHeight="1">
      <c r="B27" s="155"/>
      <c r="C27" s="104"/>
      <c r="E27" s="98"/>
    </row>
    <row r="28" spans="2:5" ht="15" customHeight="1">
      <c r="B28" s="109" t="s">
        <v>72</v>
      </c>
      <c r="C28" s="110">
        <v>393</v>
      </c>
      <c r="D28" s="109" t="s">
        <v>73</v>
      </c>
      <c r="E28" s="98">
        <v>398.1</v>
      </c>
    </row>
    <row r="29" spans="2:5" ht="19.5" customHeight="1">
      <c r="B29" s="96" t="s">
        <v>74</v>
      </c>
      <c r="C29" s="104"/>
      <c r="D29" s="24" t="s">
        <v>75</v>
      </c>
      <c r="E29" s="98"/>
    </row>
    <row r="30" spans="2:5" ht="15" customHeight="1">
      <c r="B30" s="24" t="s">
        <v>76</v>
      </c>
      <c r="C30" s="104">
        <v>5.1</v>
      </c>
      <c r="D30" s="116" t="s">
        <v>77</v>
      </c>
      <c r="E30" s="98">
        <v>0</v>
      </c>
    </row>
    <row r="31" spans="2:5" ht="15" customHeight="1">
      <c r="B31" s="22"/>
      <c r="C31" s="104"/>
      <c r="D31" s="116"/>
      <c r="E31" s="109"/>
    </row>
    <row r="32" spans="2:5" ht="15" customHeight="1">
      <c r="B32" s="118" t="s">
        <v>78</v>
      </c>
      <c r="C32" s="105">
        <v>398.1</v>
      </c>
      <c r="D32" s="109" t="s">
        <v>79</v>
      </c>
      <c r="E32" s="98">
        <v>398.1</v>
      </c>
    </row>
    <row r="33" spans="2:5" ht="15.75" customHeight="1">
      <c r="B33" s="156" t="s">
        <v>80</v>
      </c>
      <c r="C33" s="157"/>
      <c r="D33" s="158"/>
      <c r="E33" s="159"/>
    </row>
    <row r="34" spans="2:5" ht="15.75" customHeight="1">
      <c r="B34" s="64" t="s">
        <v>81</v>
      </c>
      <c r="C34" s="160"/>
      <c r="D34" s="161"/>
      <c r="E34" s="162"/>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5">
    <mergeCell ref="B1:E1"/>
    <mergeCell ref="B3:C3"/>
    <mergeCell ref="B4:C4"/>
    <mergeCell ref="D4:E4"/>
    <mergeCell ref="B33:E33"/>
  </mergeCells>
  <printOptions/>
  <pageMargins left="0.9048611111111111" right="0.5118055555555555" top="0.6298611111111111" bottom="0.29097222222222224" header="0.2361111111111111"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25"/>
  <sheetViews>
    <sheetView showGridLines="0" showZeros="0" tabSelected="1" workbookViewId="0" topLeftCell="A7">
      <selection activeCell="L6" sqref="L6"/>
    </sheetView>
  </sheetViews>
  <sheetFormatPr defaultColWidth="9.16015625" defaultRowHeight="12.75" customHeight="1"/>
  <cols>
    <col min="1" max="1" width="2.16015625" style="136" customWidth="1"/>
    <col min="2" max="2" width="11.5" style="136" customWidth="1"/>
    <col min="3" max="3" width="38.16015625" style="136" customWidth="1"/>
    <col min="4" max="4" width="17.83203125" style="137" customWidth="1"/>
    <col min="5" max="5" width="15.66015625" style="137" customWidth="1"/>
    <col min="6" max="7" width="11.66015625" style="137" hidden="1" customWidth="1"/>
    <col min="8" max="8" width="16.83203125" style="137" customWidth="1"/>
    <col min="9" max="10" width="13.66015625" style="137" customWidth="1"/>
    <col min="11" max="11" width="20.16015625" style="137" customWidth="1"/>
    <col min="12" max="12" width="16.16015625" style="137" customWidth="1"/>
    <col min="13" max="254" width="9.16015625" style="136" customWidth="1"/>
    <col min="255" max="16384" width="9.16015625" style="136" customWidth="1"/>
  </cols>
  <sheetData>
    <row r="1" spans="2:12" ht="29.25" customHeight="1">
      <c r="B1" s="138" t="s">
        <v>15</v>
      </c>
      <c r="C1" s="138"/>
      <c r="D1" s="138"/>
      <c r="E1" s="138"/>
      <c r="F1" s="138"/>
      <c r="G1" s="138"/>
      <c r="H1" s="138"/>
      <c r="I1" s="138"/>
      <c r="J1" s="138"/>
      <c r="K1" s="138"/>
      <c r="L1" s="138"/>
    </row>
    <row r="2" ht="21.75" customHeight="1">
      <c r="L2" s="140" t="s">
        <v>82</v>
      </c>
    </row>
    <row r="3" spans="1:12" s="134" customFormat="1" ht="16.5" customHeight="1">
      <c r="A3" s="134" t="s">
        <v>1</v>
      </c>
      <c r="B3" s="139" t="s">
        <v>34</v>
      </c>
      <c r="C3" s="139"/>
      <c r="D3" s="140"/>
      <c r="E3" s="140"/>
      <c r="F3" s="140"/>
      <c r="G3" s="140"/>
      <c r="H3" s="140"/>
      <c r="I3" s="140"/>
      <c r="J3" s="140"/>
      <c r="K3" s="140"/>
      <c r="L3" s="140" t="s">
        <v>35</v>
      </c>
    </row>
    <row r="4" spans="2:12" s="134" customFormat="1" ht="19.5" customHeight="1">
      <c r="B4" s="55" t="s">
        <v>40</v>
      </c>
      <c r="C4" s="56"/>
      <c r="D4" s="40" t="s">
        <v>72</v>
      </c>
      <c r="E4" s="40" t="s">
        <v>83</v>
      </c>
      <c r="F4" s="40" t="s">
        <v>84</v>
      </c>
      <c r="G4" s="40" t="s">
        <v>85</v>
      </c>
      <c r="H4" s="40" t="s">
        <v>86</v>
      </c>
      <c r="I4" s="40" t="s">
        <v>87</v>
      </c>
      <c r="J4" s="40" t="s">
        <v>88</v>
      </c>
      <c r="K4" s="40" t="s">
        <v>89</v>
      </c>
      <c r="L4" s="40" t="s">
        <v>90</v>
      </c>
    </row>
    <row r="5" spans="2:12" ht="28.5" customHeight="1">
      <c r="B5" s="141" t="s">
        <v>91</v>
      </c>
      <c r="C5" s="142" t="s">
        <v>92</v>
      </c>
      <c r="D5" s="40"/>
      <c r="E5" s="40"/>
      <c r="F5" s="40"/>
      <c r="G5" s="40"/>
      <c r="H5" s="40"/>
      <c r="I5" s="40"/>
      <c r="J5" s="40"/>
      <c r="K5" s="40"/>
      <c r="L5" s="40"/>
    </row>
    <row r="6" spans="2:12" ht="19.5" customHeight="1">
      <c r="B6" s="143" t="s">
        <v>93</v>
      </c>
      <c r="C6" s="144"/>
      <c r="D6" s="98">
        <v>393</v>
      </c>
      <c r="E6" s="98">
        <v>388.94</v>
      </c>
      <c r="F6" s="98"/>
      <c r="G6" s="98"/>
      <c r="H6" s="98"/>
      <c r="I6" s="98"/>
      <c r="J6" s="98"/>
      <c r="K6" s="98"/>
      <c r="L6" s="98">
        <v>4.06</v>
      </c>
    </row>
    <row r="7" spans="2:12" ht="19.5" customHeight="1">
      <c r="B7" s="145" t="s">
        <v>94</v>
      </c>
      <c r="C7" s="146" t="s">
        <v>95</v>
      </c>
      <c r="D7" s="98">
        <v>26.99</v>
      </c>
      <c r="E7" s="98">
        <v>26.99</v>
      </c>
      <c r="F7" s="98"/>
      <c r="G7" s="98"/>
      <c r="H7" s="98"/>
      <c r="I7" s="98"/>
      <c r="J7" s="98"/>
      <c r="K7" s="98"/>
      <c r="L7" s="98"/>
    </row>
    <row r="8" spans="2:12" ht="19.5" customHeight="1">
      <c r="B8" s="145" t="s">
        <v>96</v>
      </c>
      <c r="C8" s="146" t="s">
        <v>97</v>
      </c>
      <c r="D8" s="137">
        <v>25.99</v>
      </c>
      <c r="E8" s="147">
        <v>25.99</v>
      </c>
      <c r="F8" s="98"/>
      <c r="G8" s="98"/>
      <c r="H8" s="98"/>
      <c r="I8" s="98"/>
      <c r="J8" s="98"/>
      <c r="K8" s="98"/>
      <c r="L8" s="98"/>
    </row>
    <row r="9" spans="2:12" ht="19.5" customHeight="1">
      <c r="B9" s="145" t="s">
        <v>98</v>
      </c>
      <c r="C9" s="146" t="s">
        <v>99</v>
      </c>
      <c r="D9" s="98">
        <v>25.99</v>
      </c>
      <c r="E9" s="98">
        <v>25.99</v>
      </c>
      <c r="F9" s="98"/>
      <c r="G9" s="98"/>
      <c r="H9" s="98"/>
      <c r="I9" s="98"/>
      <c r="J9" s="98"/>
      <c r="K9" s="98"/>
      <c r="L9" s="98"/>
    </row>
    <row r="10" spans="2:12" ht="19.5" customHeight="1">
      <c r="B10" s="145" t="s">
        <v>100</v>
      </c>
      <c r="C10" s="148" t="s">
        <v>101</v>
      </c>
      <c r="D10" s="98">
        <v>1</v>
      </c>
      <c r="E10" s="98">
        <v>1</v>
      </c>
      <c r="F10" s="98"/>
      <c r="G10" s="98"/>
      <c r="H10" s="98"/>
      <c r="I10" s="98"/>
      <c r="J10" s="98"/>
      <c r="K10" s="98"/>
      <c r="L10" s="98"/>
    </row>
    <row r="11" spans="2:12" ht="19.5" customHeight="1">
      <c r="B11" s="145" t="s">
        <v>102</v>
      </c>
      <c r="C11" s="148" t="s">
        <v>103</v>
      </c>
      <c r="D11" s="98">
        <v>1</v>
      </c>
      <c r="E11" s="98">
        <v>1</v>
      </c>
      <c r="F11" s="98"/>
      <c r="G11" s="98"/>
      <c r="H11" s="98"/>
      <c r="I11" s="98"/>
      <c r="J11" s="98"/>
      <c r="K11" s="98"/>
      <c r="L11" s="98"/>
    </row>
    <row r="12" spans="2:12" ht="19.5" customHeight="1">
      <c r="B12" s="145" t="s">
        <v>104</v>
      </c>
      <c r="C12" s="146" t="s">
        <v>105</v>
      </c>
      <c r="D12" s="98">
        <v>12.62</v>
      </c>
      <c r="E12" s="98">
        <v>12.62</v>
      </c>
      <c r="F12" s="98"/>
      <c r="G12" s="98"/>
      <c r="H12" s="98"/>
      <c r="I12" s="98"/>
      <c r="J12" s="98"/>
      <c r="K12" s="98"/>
      <c r="L12" s="98"/>
    </row>
    <row r="13" spans="2:12" ht="19.5" customHeight="1">
      <c r="B13" s="145" t="s">
        <v>106</v>
      </c>
      <c r="C13" s="146" t="s">
        <v>107</v>
      </c>
      <c r="D13" s="98">
        <v>12.62</v>
      </c>
      <c r="E13" s="98">
        <v>12.62</v>
      </c>
      <c r="F13" s="98"/>
      <c r="G13" s="98"/>
      <c r="H13" s="98"/>
      <c r="I13" s="98"/>
      <c r="J13" s="98"/>
      <c r="K13" s="98"/>
      <c r="L13" s="98"/>
    </row>
    <row r="14" spans="2:12" ht="19.5" customHeight="1">
      <c r="B14" s="145" t="s">
        <v>108</v>
      </c>
      <c r="C14" s="146" t="s">
        <v>109</v>
      </c>
      <c r="D14" s="98">
        <v>12.62</v>
      </c>
      <c r="E14" s="98">
        <v>12.62</v>
      </c>
      <c r="F14" s="98"/>
      <c r="G14" s="98"/>
      <c r="H14" s="98"/>
      <c r="I14" s="98"/>
      <c r="J14" s="98"/>
      <c r="K14" s="98"/>
      <c r="L14" s="98"/>
    </row>
    <row r="15" spans="2:12" ht="19.5" customHeight="1">
      <c r="B15" s="145" t="s">
        <v>110</v>
      </c>
      <c r="C15" s="146" t="s">
        <v>111</v>
      </c>
      <c r="D15" s="98">
        <v>343.98</v>
      </c>
      <c r="E15" s="98">
        <v>339.92</v>
      </c>
      <c r="F15" s="98"/>
      <c r="G15" s="98"/>
      <c r="H15" s="98"/>
      <c r="I15" s="98"/>
      <c r="J15" s="98"/>
      <c r="K15" s="98"/>
      <c r="L15" s="98">
        <v>4.06</v>
      </c>
    </row>
    <row r="16" spans="2:12" ht="19.5" customHeight="1">
      <c r="B16" s="145" t="s">
        <v>112</v>
      </c>
      <c r="C16" s="146" t="s">
        <v>113</v>
      </c>
      <c r="D16" s="98">
        <v>343.98</v>
      </c>
      <c r="E16" s="98">
        <v>339.92</v>
      </c>
      <c r="F16" s="98"/>
      <c r="G16" s="98"/>
      <c r="H16" s="98"/>
      <c r="I16" s="98"/>
      <c r="J16" s="98"/>
      <c r="K16" s="98"/>
      <c r="L16" s="98">
        <v>4.06</v>
      </c>
    </row>
    <row r="17" spans="2:12" ht="19.5" customHeight="1">
      <c r="B17" s="145" t="s">
        <v>114</v>
      </c>
      <c r="C17" s="146" t="s">
        <v>115</v>
      </c>
      <c r="D17" s="98">
        <v>209.26</v>
      </c>
      <c r="E17" s="98">
        <v>205.2</v>
      </c>
      <c r="F17" s="98"/>
      <c r="G17" s="98"/>
      <c r="H17" s="98"/>
      <c r="I17" s="98"/>
      <c r="J17" s="98"/>
      <c r="K17" s="98"/>
      <c r="L17" s="98">
        <v>4.06</v>
      </c>
    </row>
    <row r="18" spans="2:12" ht="19.5" customHeight="1">
      <c r="B18" s="145" t="s">
        <v>116</v>
      </c>
      <c r="C18" s="146" t="s">
        <v>117</v>
      </c>
      <c r="D18" s="98">
        <v>102.22</v>
      </c>
      <c r="E18" s="98">
        <v>102.22</v>
      </c>
      <c r="F18" s="98"/>
      <c r="G18" s="98"/>
      <c r="H18" s="98"/>
      <c r="I18" s="98"/>
      <c r="J18" s="98"/>
      <c r="K18" s="98"/>
      <c r="L18" s="98"/>
    </row>
    <row r="19" spans="2:12" ht="19.5" customHeight="1">
      <c r="B19" s="145" t="s">
        <v>118</v>
      </c>
      <c r="C19" s="146" t="s">
        <v>119</v>
      </c>
      <c r="D19" s="98">
        <v>20</v>
      </c>
      <c r="E19" s="98">
        <v>20</v>
      </c>
      <c r="F19" s="98"/>
      <c r="G19" s="98"/>
      <c r="H19" s="98"/>
      <c r="I19" s="98"/>
      <c r="J19" s="98"/>
      <c r="K19" s="98"/>
      <c r="L19" s="98"/>
    </row>
    <row r="20" spans="2:12" ht="19.5" customHeight="1">
      <c r="B20" s="145" t="s">
        <v>120</v>
      </c>
      <c r="C20" s="146" t="s">
        <v>121</v>
      </c>
      <c r="D20" s="98">
        <v>12.5</v>
      </c>
      <c r="E20" s="98">
        <v>12.5</v>
      </c>
      <c r="F20" s="98"/>
      <c r="G20" s="98"/>
      <c r="H20" s="98"/>
      <c r="I20" s="98"/>
      <c r="J20" s="98"/>
      <c r="K20" s="98"/>
      <c r="L20" s="98"/>
    </row>
    <row r="21" spans="2:12" ht="19.5" customHeight="1">
      <c r="B21" s="149" t="s">
        <v>122</v>
      </c>
      <c r="C21" s="150" t="s">
        <v>123</v>
      </c>
      <c r="D21" s="98">
        <v>9.41</v>
      </c>
      <c r="E21" s="98">
        <v>9.41</v>
      </c>
      <c r="F21" s="98"/>
      <c r="G21" s="98"/>
      <c r="H21" s="98"/>
      <c r="I21" s="98"/>
      <c r="J21" s="98"/>
      <c r="K21" s="98"/>
      <c r="L21" s="98"/>
    </row>
    <row r="22" spans="2:12" ht="19.5" customHeight="1">
      <c r="B22" s="149" t="s">
        <v>124</v>
      </c>
      <c r="C22" s="150" t="s">
        <v>125</v>
      </c>
      <c r="D22" s="98">
        <v>9.41</v>
      </c>
      <c r="E22" s="98">
        <v>9.41</v>
      </c>
      <c r="F22" s="98"/>
      <c r="G22" s="98"/>
      <c r="H22" s="98"/>
      <c r="I22" s="98"/>
      <c r="J22" s="98"/>
      <c r="K22" s="98"/>
      <c r="L22" s="98"/>
    </row>
    <row r="23" spans="2:12" ht="19.5" customHeight="1">
      <c r="B23" s="149" t="s">
        <v>126</v>
      </c>
      <c r="C23" s="150" t="s">
        <v>127</v>
      </c>
      <c r="D23" s="98">
        <v>9.41</v>
      </c>
      <c r="E23" s="98">
        <v>9.41</v>
      </c>
      <c r="F23" s="98"/>
      <c r="G23" s="98"/>
      <c r="H23" s="98"/>
      <c r="I23" s="98"/>
      <c r="J23" s="98"/>
      <c r="K23" s="98"/>
      <c r="L23" s="98"/>
    </row>
    <row r="24" spans="2:12" s="135" customFormat="1" ht="23.25" customHeight="1">
      <c r="B24" s="151" t="s">
        <v>128</v>
      </c>
      <c r="C24" s="151"/>
      <c r="D24" s="152"/>
      <c r="E24" s="152"/>
      <c r="F24" s="152"/>
      <c r="G24" s="152"/>
      <c r="H24" s="152"/>
      <c r="I24" s="152"/>
      <c r="J24" s="152"/>
      <c r="K24" s="152"/>
      <c r="L24" s="152"/>
    </row>
    <row r="25" spans="2:12" s="135" customFormat="1" ht="12.75" customHeight="1">
      <c r="B25" s="153" t="s">
        <v>129</v>
      </c>
      <c r="C25" s="154"/>
      <c r="D25" s="154"/>
      <c r="E25" s="154"/>
      <c r="F25" s="154"/>
      <c r="G25" s="154"/>
      <c r="H25" s="154"/>
      <c r="I25" s="154"/>
      <c r="J25" s="154"/>
      <c r="K25" s="154"/>
      <c r="L25" s="154"/>
    </row>
  </sheetData>
  <sheetProtection/>
  <mergeCells count="15">
    <mergeCell ref="B1:L1"/>
    <mergeCell ref="B3:C3"/>
    <mergeCell ref="B4:C4"/>
    <mergeCell ref="B6:C6"/>
    <mergeCell ref="B24:L24"/>
    <mergeCell ref="B25:L25"/>
    <mergeCell ref="D4:D5"/>
    <mergeCell ref="E4:E5"/>
    <mergeCell ref="F4:F5"/>
    <mergeCell ref="G4:G5"/>
    <mergeCell ref="H4:H5"/>
    <mergeCell ref="I4:I5"/>
    <mergeCell ref="J4:J5"/>
    <mergeCell ref="K4:K5"/>
    <mergeCell ref="L4:L5"/>
  </mergeCells>
  <printOptions/>
  <pageMargins left="0.5902777777777778" right="0.4722222222222222" top="0.6298611111111111" bottom="0.275" header="0.5" footer="0.3541666666666667"/>
  <pageSetup fitToHeight="1000"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showGridLines="0" showZeros="0" tabSelected="1" workbookViewId="0" topLeftCell="A16">
      <selection activeCell="L6" sqref="L6"/>
    </sheetView>
  </sheetViews>
  <sheetFormatPr defaultColWidth="9.16015625" defaultRowHeight="12.75" customHeight="1"/>
  <cols>
    <col min="1" max="1" width="11.83203125" style="0" customWidth="1"/>
    <col min="2" max="2" width="43.66015625" style="0" customWidth="1"/>
    <col min="3" max="3" width="14.33203125" style="49" customWidth="1"/>
    <col min="4" max="4" width="16.66015625" style="49" customWidth="1"/>
    <col min="5" max="5" width="14.5" style="49" customWidth="1"/>
    <col min="6" max="6" width="17" style="49" customWidth="1"/>
    <col min="7" max="7" width="16.83203125" style="0" customWidth="1"/>
    <col min="8" max="8" width="29.33203125" style="0" customWidth="1"/>
    <col min="9" max="237" width="9.16015625" style="0" customWidth="1"/>
  </cols>
  <sheetData>
    <row r="1" spans="1:8" ht="25.5" customHeight="1">
      <c r="A1" s="1" t="s">
        <v>17</v>
      </c>
      <c r="B1" s="1"/>
      <c r="C1" s="1"/>
      <c r="D1" s="1"/>
      <c r="E1" s="1"/>
      <c r="F1" s="1"/>
      <c r="G1" s="1"/>
      <c r="H1" s="1"/>
    </row>
    <row r="2" spans="1:8" ht="15.75" customHeight="1">
      <c r="A2" s="1"/>
      <c r="B2" s="1"/>
      <c r="C2" s="1"/>
      <c r="D2" s="1"/>
      <c r="E2" s="1"/>
      <c r="F2" s="1"/>
      <c r="G2" s="1"/>
      <c r="H2" s="46" t="s">
        <v>130</v>
      </c>
    </row>
    <row r="3" spans="1:8" ht="13.5" customHeight="1">
      <c r="A3" s="3" t="s">
        <v>1</v>
      </c>
      <c r="B3" s="3"/>
      <c r="C3" s="52"/>
      <c r="D3" s="52"/>
      <c r="E3" s="52"/>
      <c r="F3" s="52"/>
      <c r="G3" s="122"/>
      <c r="H3" s="46" t="s">
        <v>35</v>
      </c>
    </row>
    <row r="4" spans="1:8" ht="21" customHeight="1">
      <c r="A4" s="123" t="s">
        <v>40</v>
      </c>
      <c r="B4" s="123"/>
      <c r="C4" s="40" t="s">
        <v>93</v>
      </c>
      <c r="D4" s="40" t="s">
        <v>131</v>
      </c>
      <c r="E4" s="40" t="s">
        <v>132</v>
      </c>
      <c r="F4" s="40" t="s">
        <v>133</v>
      </c>
      <c r="G4" s="40" t="s">
        <v>134</v>
      </c>
      <c r="H4" s="40" t="s">
        <v>135</v>
      </c>
    </row>
    <row r="5" spans="1:8" ht="36.75" customHeight="1">
      <c r="A5" s="40" t="s">
        <v>91</v>
      </c>
      <c r="B5" s="40" t="s">
        <v>92</v>
      </c>
      <c r="C5" s="40"/>
      <c r="D5" s="40"/>
      <c r="E5" s="40"/>
      <c r="F5" s="40"/>
      <c r="G5" s="40"/>
      <c r="H5" s="40"/>
    </row>
    <row r="6" spans="1:8" s="68" customFormat="1" ht="15.75" customHeight="1">
      <c r="A6" s="124" t="s">
        <v>93</v>
      </c>
      <c r="B6" s="125"/>
      <c r="C6" s="15">
        <v>398.1</v>
      </c>
      <c r="D6" s="15">
        <v>258.27</v>
      </c>
      <c r="E6" s="15">
        <v>139.82</v>
      </c>
      <c r="F6" s="15"/>
      <c r="G6" s="16"/>
      <c r="H6" s="16"/>
    </row>
    <row r="7" spans="1:8" s="68" customFormat="1" ht="18" customHeight="1">
      <c r="A7" s="126" t="s">
        <v>94</v>
      </c>
      <c r="B7" s="127" t="s">
        <v>95</v>
      </c>
      <c r="C7" s="15">
        <v>26.99</v>
      </c>
      <c r="D7" s="15">
        <v>26.99</v>
      </c>
      <c r="E7" s="15"/>
      <c r="F7" s="15"/>
      <c r="G7" s="16"/>
      <c r="H7" s="16"/>
    </row>
    <row r="8" spans="1:8" s="68" customFormat="1" ht="18" customHeight="1">
      <c r="A8" s="126" t="s">
        <v>96</v>
      </c>
      <c r="B8" s="127" t="s">
        <v>97</v>
      </c>
      <c r="C8" s="15">
        <v>25.99</v>
      </c>
      <c r="D8" s="15">
        <v>25.99</v>
      </c>
      <c r="E8" s="15"/>
      <c r="F8" s="15"/>
      <c r="G8" s="16"/>
      <c r="H8" s="16"/>
    </row>
    <row r="9" spans="1:8" s="68" customFormat="1" ht="18" customHeight="1">
      <c r="A9" s="126" t="s">
        <v>98</v>
      </c>
      <c r="B9" s="127" t="s">
        <v>99</v>
      </c>
      <c r="C9" s="15">
        <v>25.99</v>
      </c>
      <c r="D9" s="15">
        <v>25.99</v>
      </c>
      <c r="E9" s="15"/>
      <c r="F9" s="15"/>
      <c r="G9" s="16"/>
      <c r="H9" s="16"/>
    </row>
    <row r="10" spans="1:8" s="68" customFormat="1" ht="18" customHeight="1">
      <c r="A10" s="126" t="s">
        <v>100</v>
      </c>
      <c r="B10" s="128" t="s">
        <v>101</v>
      </c>
      <c r="C10" s="15">
        <v>1</v>
      </c>
      <c r="D10" s="15">
        <v>1</v>
      </c>
      <c r="E10" s="15"/>
      <c r="F10" s="15"/>
      <c r="G10" s="16"/>
      <c r="H10" s="16"/>
    </row>
    <row r="11" spans="1:8" s="68" customFormat="1" ht="18" customHeight="1">
      <c r="A11" s="126" t="s">
        <v>102</v>
      </c>
      <c r="B11" s="128" t="s">
        <v>103</v>
      </c>
      <c r="C11" s="15">
        <v>1</v>
      </c>
      <c r="D11" s="15">
        <v>1</v>
      </c>
      <c r="E11" s="15"/>
      <c r="F11" s="15"/>
      <c r="G11" s="16"/>
      <c r="H11" s="16"/>
    </row>
    <row r="12" spans="1:8" s="68" customFormat="1" ht="18" customHeight="1">
      <c r="A12" s="126" t="s">
        <v>104</v>
      </c>
      <c r="B12" s="127" t="s">
        <v>105</v>
      </c>
      <c r="C12" s="15">
        <v>12.62</v>
      </c>
      <c r="D12" s="15">
        <v>12.62</v>
      </c>
      <c r="E12" s="15"/>
      <c r="F12" s="15"/>
      <c r="G12" s="16"/>
      <c r="H12" s="16"/>
    </row>
    <row r="13" spans="1:8" s="68" customFormat="1" ht="18" customHeight="1">
      <c r="A13" s="126" t="s">
        <v>106</v>
      </c>
      <c r="B13" s="127" t="s">
        <v>107</v>
      </c>
      <c r="C13" s="15">
        <v>12.62</v>
      </c>
      <c r="D13" s="15">
        <v>12.62</v>
      </c>
      <c r="E13" s="15"/>
      <c r="F13" s="15"/>
      <c r="G13" s="16"/>
      <c r="H13" s="16"/>
    </row>
    <row r="14" spans="1:8" s="68" customFormat="1" ht="18" customHeight="1">
      <c r="A14" s="126" t="s">
        <v>108</v>
      </c>
      <c r="B14" s="127" t="s">
        <v>109</v>
      </c>
      <c r="C14" s="15">
        <v>12.62</v>
      </c>
      <c r="D14" s="15">
        <v>12.62</v>
      </c>
      <c r="E14" s="15"/>
      <c r="F14" s="15"/>
      <c r="G14" s="16"/>
      <c r="H14" s="16"/>
    </row>
    <row r="15" spans="1:8" s="68" customFormat="1" ht="18" customHeight="1">
      <c r="A15" s="126" t="s">
        <v>110</v>
      </c>
      <c r="B15" s="127" t="s">
        <v>111</v>
      </c>
      <c r="C15" s="15">
        <v>349.08</v>
      </c>
      <c r="D15" s="15">
        <v>209.25</v>
      </c>
      <c r="E15" s="15">
        <v>139.82</v>
      </c>
      <c r="F15" s="15"/>
      <c r="G15" s="16"/>
      <c r="H15" s="16"/>
    </row>
    <row r="16" spans="1:8" s="68" customFormat="1" ht="18" customHeight="1">
      <c r="A16" s="126" t="s">
        <v>112</v>
      </c>
      <c r="B16" s="127" t="s">
        <v>113</v>
      </c>
      <c r="C16" s="15">
        <v>349.08</v>
      </c>
      <c r="D16" s="15">
        <v>209.25</v>
      </c>
      <c r="E16" s="15">
        <v>139.82</v>
      </c>
      <c r="F16" s="15"/>
      <c r="G16" s="16"/>
      <c r="H16" s="16"/>
    </row>
    <row r="17" spans="1:8" s="68" customFormat="1" ht="18" customHeight="1">
      <c r="A17" s="126" t="s">
        <v>114</v>
      </c>
      <c r="B17" s="127" t="s">
        <v>115</v>
      </c>
      <c r="C17" s="15">
        <v>209.25</v>
      </c>
      <c r="D17" s="15">
        <v>209.25</v>
      </c>
      <c r="E17" s="15"/>
      <c r="F17" s="15"/>
      <c r="G17" s="16"/>
      <c r="H17" s="16"/>
    </row>
    <row r="18" spans="1:8" s="68" customFormat="1" ht="18" customHeight="1">
      <c r="A18" s="126" t="s">
        <v>116</v>
      </c>
      <c r="B18" s="127" t="s">
        <v>117</v>
      </c>
      <c r="C18" s="15">
        <v>104.32</v>
      </c>
      <c r="D18" s="15"/>
      <c r="E18" s="15">
        <v>104.32</v>
      </c>
      <c r="F18" s="15"/>
      <c r="G18" s="16"/>
      <c r="H18" s="16"/>
    </row>
    <row r="19" spans="1:8" s="68" customFormat="1" ht="18" customHeight="1">
      <c r="A19" s="126" t="s">
        <v>136</v>
      </c>
      <c r="B19" s="127" t="s">
        <v>137</v>
      </c>
      <c r="C19" s="15">
        <v>3</v>
      </c>
      <c r="D19" s="15"/>
      <c r="E19" s="15">
        <v>3</v>
      </c>
      <c r="F19" s="15"/>
      <c r="G19" s="16"/>
      <c r="H19" s="16"/>
    </row>
    <row r="20" spans="1:8" s="68" customFormat="1" ht="18" customHeight="1">
      <c r="A20" s="126" t="s">
        <v>118</v>
      </c>
      <c r="B20" s="127" t="s">
        <v>119</v>
      </c>
      <c r="C20" s="15">
        <v>20</v>
      </c>
      <c r="D20" s="15"/>
      <c r="E20" s="15">
        <v>20</v>
      </c>
      <c r="F20" s="15"/>
      <c r="G20" s="16"/>
      <c r="H20" s="16"/>
    </row>
    <row r="21" spans="1:8" s="68" customFormat="1" ht="18" customHeight="1">
      <c r="A21" s="126" t="s">
        <v>120</v>
      </c>
      <c r="B21" s="127" t="s">
        <v>121</v>
      </c>
      <c r="C21" s="15">
        <v>12.5</v>
      </c>
      <c r="D21" s="15"/>
      <c r="E21" s="15">
        <v>12.5</v>
      </c>
      <c r="F21" s="15"/>
      <c r="G21" s="16"/>
      <c r="H21" s="16"/>
    </row>
    <row r="22" spans="1:8" s="68" customFormat="1" ht="18" customHeight="1">
      <c r="A22" s="84" t="s">
        <v>122</v>
      </c>
      <c r="B22" s="85" t="s">
        <v>123</v>
      </c>
      <c r="C22" s="15">
        <v>9.41</v>
      </c>
      <c r="D22" s="15">
        <v>9.41</v>
      </c>
      <c r="E22" s="15"/>
      <c r="F22" s="15"/>
      <c r="G22" s="16"/>
      <c r="H22" s="16"/>
    </row>
    <row r="23" spans="1:8" s="68" customFormat="1" ht="18" customHeight="1">
      <c r="A23" s="84" t="s">
        <v>124</v>
      </c>
      <c r="B23" s="85" t="s">
        <v>125</v>
      </c>
      <c r="C23" s="15">
        <v>9.41</v>
      </c>
      <c r="D23" s="15">
        <v>9.41</v>
      </c>
      <c r="E23" s="15"/>
      <c r="F23" s="15"/>
      <c r="G23" s="16"/>
      <c r="H23" s="16"/>
    </row>
    <row r="24" spans="1:8" s="68" customFormat="1" ht="18" customHeight="1">
      <c r="A24" s="84" t="s">
        <v>126</v>
      </c>
      <c r="B24" s="85" t="s">
        <v>127</v>
      </c>
      <c r="C24" s="15">
        <v>9.41</v>
      </c>
      <c r="D24" s="15">
        <v>9.41</v>
      </c>
      <c r="E24" s="15"/>
      <c r="F24" s="15"/>
      <c r="G24" s="16"/>
      <c r="H24" s="16"/>
    </row>
    <row r="25" spans="1:8" s="121" customFormat="1" ht="18" customHeight="1">
      <c r="A25" s="129" t="s">
        <v>138</v>
      </c>
      <c r="B25" s="129"/>
      <c r="C25" s="130"/>
      <c r="D25" s="130"/>
      <c r="E25" s="130"/>
      <c r="F25" s="130"/>
      <c r="G25" s="129"/>
      <c r="H25" s="129"/>
    </row>
    <row r="26" spans="1:8" s="121" customFormat="1" ht="18" customHeight="1">
      <c r="A26" s="131" t="s">
        <v>129</v>
      </c>
      <c r="B26" s="132"/>
      <c r="C26" s="133"/>
      <c r="D26" s="133"/>
      <c r="E26" s="133"/>
      <c r="F26" s="133"/>
      <c r="G26" s="132"/>
      <c r="H26" s="132"/>
    </row>
  </sheetData>
  <sheetProtection/>
  <mergeCells count="11">
    <mergeCell ref="A1:H1"/>
    <mergeCell ref="A3:B3"/>
    <mergeCell ref="A4:B4"/>
    <mergeCell ref="A6:B6"/>
    <mergeCell ref="A25:H25"/>
    <mergeCell ref="C4:C5"/>
    <mergeCell ref="D4:D5"/>
    <mergeCell ref="E4:E5"/>
    <mergeCell ref="F4:F5"/>
    <mergeCell ref="G4:G5"/>
    <mergeCell ref="H4:H5"/>
  </mergeCells>
  <printOptions horizontalCentered="1"/>
  <pageMargins left="0.59" right="0.59" top="0.8263888888888888" bottom="0.4326388888888889" header="0.4722222222222222" footer="0.27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36"/>
  <sheetViews>
    <sheetView tabSelected="1" workbookViewId="0" topLeftCell="A1">
      <selection activeCell="L6" sqref="L6"/>
    </sheetView>
  </sheetViews>
  <sheetFormatPr defaultColWidth="9.33203125" defaultRowHeight="11.25"/>
  <cols>
    <col min="1" max="1" width="2.33203125" style="0" customWidth="1"/>
    <col min="2" max="2" width="41.16015625" style="0" customWidth="1"/>
    <col min="3" max="3" width="22.33203125" style="49" customWidth="1"/>
    <col min="4" max="4" width="37" style="0" customWidth="1"/>
    <col min="5" max="5" width="17.33203125" style="49" customWidth="1"/>
    <col min="6" max="6" width="18.83203125" style="49" customWidth="1"/>
    <col min="7" max="7" width="20.83203125" style="0" customWidth="1"/>
  </cols>
  <sheetData>
    <row r="1" spans="2:7" ht="24" customHeight="1">
      <c r="B1" s="1" t="s">
        <v>19</v>
      </c>
      <c r="C1" s="1"/>
      <c r="D1" s="1"/>
      <c r="E1" s="1"/>
      <c r="F1" s="1"/>
      <c r="G1" s="1"/>
    </row>
    <row r="2" spans="2:7" ht="12">
      <c r="B2" s="88"/>
      <c r="C2" s="89"/>
      <c r="D2" s="88"/>
      <c r="E2" s="90"/>
      <c r="F2" s="91"/>
      <c r="G2" s="92" t="s">
        <v>139</v>
      </c>
    </row>
    <row r="3" spans="1:7" ht="13.5" customHeight="1">
      <c r="A3" t="s">
        <v>1</v>
      </c>
      <c r="B3" s="3" t="s">
        <v>34</v>
      </c>
      <c r="C3" s="93"/>
      <c r="D3" s="4"/>
      <c r="E3" s="94"/>
      <c r="F3" s="94"/>
      <c r="G3" s="2" t="s">
        <v>35</v>
      </c>
    </row>
    <row r="4" spans="2:7" ht="19.5" customHeight="1">
      <c r="B4" s="12" t="s">
        <v>140</v>
      </c>
      <c r="C4" s="12"/>
      <c r="D4" s="9" t="s">
        <v>141</v>
      </c>
      <c r="E4" s="95"/>
      <c r="F4" s="95"/>
      <c r="G4" s="10"/>
    </row>
    <row r="5" spans="2:7" ht="24.75" customHeight="1">
      <c r="B5" s="12" t="s">
        <v>38</v>
      </c>
      <c r="C5" s="12" t="s">
        <v>39</v>
      </c>
      <c r="D5" s="12" t="s">
        <v>40</v>
      </c>
      <c r="E5" s="12" t="s">
        <v>93</v>
      </c>
      <c r="F5" s="40" t="s">
        <v>142</v>
      </c>
      <c r="G5" s="96" t="s">
        <v>143</v>
      </c>
    </row>
    <row r="6" spans="2:7" ht="13.5" customHeight="1">
      <c r="B6" s="13" t="s">
        <v>144</v>
      </c>
      <c r="C6" s="97">
        <v>388.94</v>
      </c>
      <c r="D6" s="22" t="s">
        <v>42</v>
      </c>
      <c r="E6" s="98"/>
      <c r="F6" s="98"/>
      <c r="G6" s="99"/>
    </row>
    <row r="7" spans="2:7" ht="13.5" customHeight="1">
      <c r="B7" s="22" t="s">
        <v>145</v>
      </c>
      <c r="C7" s="97"/>
      <c r="D7" s="22" t="s">
        <v>44</v>
      </c>
      <c r="E7" s="100"/>
      <c r="F7" s="98"/>
      <c r="G7" s="99"/>
    </row>
    <row r="8" spans="2:7" ht="13.5" customHeight="1">
      <c r="B8" s="101" t="s">
        <v>146</v>
      </c>
      <c r="C8" s="97"/>
      <c r="D8" s="22" t="s">
        <v>46</v>
      </c>
      <c r="E8" s="100"/>
      <c r="F8" s="98"/>
      <c r="G8" s="99"/>
    </row>
    <row r="9" spans="2:7" ht="13.5" customHeight="1">
      <c r="B9" s="102"/>
      <c r="C9" s="97"/>
      <c r="D9" s="22" t="s">
        <v>48</v>
      </c>
      <c r="E9" s="100"/>
      <c r="F9" s="98"/>
      <c r="G9" s="99"/>
    </row>
    <row r="10" spans="2:7" ht="13.5" customHeight="1">
      <c r="B10" s="20"/>
      <c r="C10" s="97"/>
      <c r="D10" s="22" t="s">
        <v>50</v>
      </c>
      <c r="E10" s="98"/>
      <c r="F10" s="98"/>
      <c r="G10" s="99"/>
    </row>
    <row r="11" spans="2:7" ht="13.5" customHeight="1">
      <c r="B11" s="20"/>
      <c r="C11" s="97"/>
      <c r="D11" s="22" t="s">
        <v>52</v>
      </c>
      <c r="E11" s="100"/>
      <c r="F11" s="98"/>
      <c r="G11" s="99"/>
    </row>
    <row r="12" spans="2:7" ht="13.5" customHeight="1">
      <c r="B12" s="20"/>
      <c r="C12" s="97"/>
      <c r="D12" s="22" t="s">
        <v>54</v>
      </c>
      <c r="E12" s="100"/>
      <c r="F12" s="98"/>
      <c r="G12" s="99"/>
    </row>
    <row r="13" spans="2:7" ht="13.5" customHeight="1">
      <c r="B13" s="20"/>
      <c r="C13" s="97"/>
      <c r="D13" s="22" t="s">
        <v>56</v>
      </c>
      <c r="E13" s="98">
        <v>26.99</v>
      </c>
      <c r="F13" s="98">
        <v>26.99</v>
      </c>
      <c r="G13" s="99"/>
    </row>
    <row r="14" spans="2:7" ht="13.5" customHeight="1">
      <c r="B14" s="23"/>
      <c r="C14" s="97"/>
      <c r="D14" s="22" t="s">
        <v>58</v>
      </c>
      <c r="E14" s="98">
        <v>12.62</v>
      </c>
      <c r="F14" s="98">
        <v>12.62</v>
      </c>
      <c r="G14" s="99"/>
    </row>
    <row r="15" spans="2:7" ht="13.5" customHeight="1">
      <c r="B15" s="23"/>
      <c r="C15" s="98"/>
      <c r="D15" s="22" t="s">
        <v>60</v>
      </c>
      <c r="E15" s="100"/>
      <c r="F15" s="100"/>
      <c r="G15" s="99"/>
    </row>
    <row r="16" spans="2:7" ht="13.5" customHeight="1">
      <c r="B16" s="103"/>
      <c r="C16" s="98"/>
      <c r="D16" s="22" t="s">
        <v>61</v>
      </c>
      <c r="E16" s="98"/>
      <c r="F16" s="98"/>
      <c r="G16" s="99"/>
    </row>
    <row r="17" spans="2:7" ht="13.5" customHeight="1">
      <c r="B17" s="23"/>
      <c r="C17" s="104"/>
      <c r="D17" s="22" t="s">
        <v>62</v>
      </c>
      <c r="E17" s="98">
        <v>349.08</v>
      </c>
      <c r="F17" s="98">
        <v>349.08</v>
      </c>
      <c r="G17" s="99"/>
    </row>
    <row r="18" spans="2:7" ht="13.5" customHeight="1">
      <c r="B18" s="23"/>
      <c r="C18" s="105"/>
      <c r="D18" s="22" t="s">
        <v>63</v>
      </c>
      <c r="E18" s="100"/>
      <c r="F18" s="98"/>
      <c r="G18" s="99"/>
    </row>
    <row r="19" spans="2:7" ht="13.5" customHeight="1">
      <c r="B19" s="23"/>
      <c r="C19" s="104"/>
      <c r="D19" s="22" t="s">
        <v>64</v>
      </c>
      <c r="E19" s="100"/>
      <c r="F19" s="98"/>
      <c r="G19" s="99"/>
    </row>
    <row r="20" spans="2:7" ht="13.5" customHeight="1">
      <c r="B20" s="103"/>
      <c r="C20" s="104"/>
      <c r="D20" s="22" t="s">
        <v>65</v>
      </c>
      <c r="E20" s="100"/>
      <c r="F20" s="98"/>
      <c r="G20" s="99"/>
    </row>
    <row r="21" spans="2:7" ht="13.5" customHeight="1">
      <c r="B21" s="103"/>
      <c r="C21" s="104"/>
      <c r="D21" s="22" t="s">
        <v>66</v>
      </c>
      <c r="E21" s="98"/>
      <c r="F21" s="98"/>
      <c r="G21" s="99"/>
    </row>
    <row r="22" spans="2:7" ht="13.5" customHeight="1">
      <c r="B22" s="23"/>
      <c r="C22" s="104"/>
      <c r="D22" s="22" t="s">
        <v>67</v>
      </c>
      <c r="E22" s="100"/>
      <c r="F22" s="98"/>
      <c r="G22" s="99"/>
    </row>
    <row r="23" spans="2:7" ht="13.5" customHeight="1">
      <c r="B23" s="23"/>
      <c r="C23" s="104"/>
      <c r="D23" s="22" t="s">
        <v>68</v>
      </c>
      <c r="E23" s="100"/>
      <c r="F23" s="98"/>
      <c r="G23" s="99"/>
    </row>
    <row r="24" spans="2:7" ht="13.5" customHeight="1">
      <c r="B24" s="23"/>
      <c r="C24" s="104"/>
      <c r="D24" s="22" t="s">
        <v>69</v>
      </c>
      <c r="E24" s="98">
        <v>9.41</v>
      </c>
      <c r="F24" s="98">
        <v>9.41</v>
      </c>
      <c r="G24" s="99"/>
    </row>
    <row r="25" spans="2:7" ht="13.5" customHeight="1">
      <c r="B25" s="23"/>
      <c r="C25" s="104"/>
      <c r="D25" s="22" t="s">
        <v>70</v>
      </c>
      <c r="E25" s="100"/>
      <c r="F25" s="98"/>
      <c r="G25" s="99"/>
    </row>
    <row r="26" spans="2:7" ht="13.5" customHeight="1">
      <c r="B26" s="103"/>
      <c r="C26" s="105"/>
      <c r="D26" s="22" t="s">
        <v>71</v>
      </c>
      <c r="E26" s="100"/>
      <c r="F26" s="98"/>
      <c r="G26" s="99"/>
    </row>
    <row r="27" spans="2:7" ht="13.5" customHeight="1">
      <c r="B27" s="103"/>
      <c r="C27" s="104"/>
      <c r="D27" s="106"/>
      <c r="E27" s="107"/>
      <c r="F27" s="98"/>
      <c r="G27" s="99"/>
    </row>
    <row r="28" spans="2:7" ht="13.5" customHeight="1">
      <c r="B28" s="103"/>
      <c r="C28" s="104"/>
      <c r="D28" s="22"/>
      <c r="E28" s="100"/>
      <c r="F28" s="98"/>
      <c r="G28" s="108"/>
    </row>
    <row r="29" spans="2:7" ht="13.5" customHeight="1">
      <c r="B29" s="109" t="s">
        <v>72</v>
      </c>
      <c r="C29" s="110">
        <v>393</v>
      </c>
      <c r="D29" s="109" t="s">
        <v>73</v>
      </c>
      <c r="E29" s="98">
        <v>398.1</v>
      </c>
      <c r="F29" s="98">
        <v>398.1</v>
      </c>
      <c r="G29" s="99"/>
    </row>
    <row r="30" spans="2:7" ht="13.5" customHeight="1">
      <c r="B30" s="22" t="s">
        <v>147</v>
      </c>
      <c r="C30" s="111">
        <v>5.1</v>
      </c>
      <c r="D30" s="23" t="s">
        <v>148</v>
      </c>
      <c r="E30" s="98">
        <v>0</v>
      </c>
      <c r="F30" s="98">
        <v>0</v>
      </c>
      <c r="G30" s="112"/>
    </row>
    <row r="31" spans="2:7" ht="13.5" customHeight="1">
      <c r="B31" s="27" t="s">
        <v>149</v>
      </c>
      <c r="C31" s="111">
        <v>393</v>
      </c>
      <c r="D31" s="113"/>
      <c r="E31" s="100"/>
      <c r="F31" s="114"/>
      <c r="G31" s="115"/>
    </row>
    <row r="32" spans="2:7" ht="13.5" customHeight="1">
      <c r="B32" s="22" t="s">
        <v>150</v>
      </c>
      <c r="C32" s="104"/>
      <c r="D32" s="116"/>
      <c r="E32" s="117"/>
      <c r="F32" s="117"/>
      <c r="G32" s="115"/>
    </row>
    <row r="33" spans="2:7" ht="13.5" customHeight="1">
      <c r="B33" s="22"/>
      <c r="C33" s="104"/>
      <c r="D33" s="116"/>
      <c r="E33" s="117"/>
      <c r="F33" s="117"/>
      <c r="G33" s="115"/>
    </row>
    <row r="34" spans="2:7" ht="13.5" customHeight="1">
      <c r="B34" s="118" t="s">
        <v>78</v>
      </c>
      <c r="C34" s="105">
        <v>398.1</v>
      </c>
      <c r="D34" s="118" t="s">
        <v>79</v>
      </c>
      <c r="E34" s="98">
        <v>398.1</v>
      </c>
      <c r="F34" s="98">
        <v>398.1</v>
      </c>
      <c r="G34" s="99"/>
    </row>
    <row r="35" spans="2:7" ht="13.5" customHeight="1">
      <c r="B35" s="119" t="s">
        <v>151</v>
      </c>
      <c r="C35" s="120"/>
      <c r="D35" s="119"/>
      <c r="E35" s="120"/>
      <c r="F35" s="120"/>
      <c r="G35" s="119"/>
    </row>
    <row r="36" ht="13.5" customHeight="1">
      <c r="B36" s="87" t="s">
        <v>129</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0.4326388888888889" bottom="0.3541666666666667" header="0.4326388888888889" footer="0.3541666666666667"/>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showZeros="0" tabSelected="1" workbookViewId="0" topLeftCell="A3">
      <selection activeCell="L6" sqref="L6"/>
    </sheetView>
  </sheetViews>
  <sheetFormatPr defaultColWidth="9.16015625" defaultRowHeight="12.75" customHeight="1"/>
  <cols>
    <col min="1" max="1" width="13.83203125" style="0" customWidth="1"/>
    <col min="2" max="2" width="39.16015625" style="0" customWidth="1"/>
    <col min="3" max="3" width="19.66015625" style="0" customWidth="1"/>
    <col min="4" max="5" width="20.33203125" style="0" customWidth="1"/>
    <col min="6" max="6" width="20" style="0" customWidth="1"/>
    <col min="7" max="7" width="17.33203125" style="0" customWidth="1"/>
    <col min="8" max="8" width="17.66015625" style="0" customWidth="1"/>
    <col min="9" max="255" width="9.16015625" style="0" customWidth="1"/>
  </cols>
  <sheetData>
    <row r="1" spans="1:8" ht="24" customHeight="1">
      <c r="A1" s="51" t="s">
        <v>152</v>
      </c>
      <c r="B1" s="51"/>
      <c r="C1" s="51"/>
      <c r="D1" s="51"/>
      <c r="E1" s="51"/>
      <c r="F1" s="51"/>
      <c r="G1" s="51"/>
      <c r="H1" s="51"/>
    </row>
    <row r="2" spans="1:8" ht="10.5" customHeight="1">
      <c r="A2" s="51"/>
      <c r="B2" s="51"/>
      <c r="C2" s="51"/>
      <c r="D2" s="51"/>
      <c r="E2" s="51"/>
      <c r="F2" s="51"/>
      <c r="G2" s="51"/>
      <c r="H2" s="46" t="s">
        <v>153</v>
      </c>
    </row>
    <row r="3" spans="1:8" ht="18" customHeight="1">
      <c r="A3" s="3" t="s">
        <v>1</v>
      </c>
      <c r="B3" s="3"/>
      <c r="C3" s="48"/>
      <c r="D3" s="48"/>
      <c r="E3" s="48"/>
      <c r="F3" s="48"/>
      <c r="G3" s="48"/>
      <c r="H3" s="47" t="s">
        <v>35</v>
      </c>
    </row>
    <row r="4" spans="1:8" ht="21.75" customHeight="1">
      <c r="A4" s="5" t="s">
        <v>38</v>
      </c>
      <c r="B4" s="5"/>
      <c r="C4" s="33" t="s">
        <v>73</v>
      </c>
      <c r="D4" s="6" t="s">
        <v>131</v>
      </c>
      <c r="E4" s="7"/>
      <c r="F4" s="8"/>
      <c r="G4" s="33" t="s">
        <v>132</v>
      </c>
      <c r="H4" s="33" t="s">
        <v>154</v>
      </c>
    </row>
    <row r="5" spans="1:8" ht="27" customHeight="1">
      <c r="A5" s="5" t="s">
        <v>91</v>
      </c>
      <c r="B5" s="5" t="s">
        <v>92</v>
      </c>
      <c r="C5" s="34"/>
      <c r="D5" s="5" t="s">
        <v>155</v>
      </c>
      <c r="E5" s="5" t="s">
        <v>156</v>
      </c>
      <c r="F5" s="5" t="s">
        <v>157</v>
      </c>
      <c r="G5" s="34"/>
      <c r="H5" s="34"/>
    </row>
    <row r="6" spans="1:8" s="67" customFormat="1" ht="21" customHeight="1">
      <c r="A6" s="69"/>
      <c r="B6" s="70" t="s">
        <v>93</v>
      </c>
      <c r="C6" s="71">
        <v>394.04</v>
      </c>
      <c r="D6" s="5">
        <v>254.22</v>
      </c>
      <c r="E6" s="5">
        <v>244.19</v>
      </c>
      <c r="F6" s="5">
        <v>10.03</v>
      </c>
      <c r="G6" s="72">
        <v>139.82</v>
      </c>
      <c r="H6" s="72"/>
    </row>
    <row r="7" spans="1:8" s="67" customFormat="1" ht="19.5" customHeight="1">
      <c r="A7" s="73" t="s">
        <v>94</v>
      </c>
      <c r="B7" s="74" t="s">
        <v>95</v>
      </c>
      <c r="C7" s="75">
        <v>26.99</v>
      </c>
      <c r="D7" s="75">
        <v>26.99</v>
      </c>
      <c r="E7" s="75">
        <v>26.99</v>
      </c>
      <c r="F7" s="15"/>
      <c r="G7" s="15"/>
      <c r="H7" s="76"/>
    </row>
    <row r="8" spans="1:8" s="67" customFormat="1" ht="19.5" customHeight="1">
      <c r="A8" s="73" t="s">
        <v>96</v>
      </c>
      <c r="B8" s="74" t="s">
        <v>158</v>
      </c>
      <c r="C8" s="75">
        <v>25.99</v>
      </c>
      <c r="D8" s="75">
        <v>25.99</v>
      </c>
      <c r="E8" s="75">
        <v>25.99</v>
      </c>
      <c r="F8" s="15"/>
      <c r="G8" s="15"/>
      <c r="H8" s="76"/>
    </row>
    <row r="9" spans="1:8" s="67" customFormat="1" ht="19.5" customHeight="1">
      <c r="A9" s="73" t="s">
        <v>98</v>
      </c>
      <c r="B9" s="77" t="s">
        <v>99</v>
      </c>
      <c r="C9" s="75">
        <v>25.99</v>
      </c>
      <c r="D9" s="75">
        <v>25.99</v>
      </c>
      <c r="E9" s="75">
        <v>25.99</v>
      </c>
      <c r="F9" s="15"/>
      <c r="G9" s="15"/>
      <c r="H9" s="76"/>
    </row>
    <row r="10" spans="1:8" s="67" customFormat="1" ht="19.5" customHeight="1">
      <c r="A10" s="73" t="s">
        <v>100</v>
      </c>
      <c r="B10" s="74" t="s">
        <v>101</v>
      </c>
      <c r="C10" s="75">
        <v>1</v>
      </c>
      <c r="D10" s="75">
        <v>1</v>
      </c>
      <c r="E10" s="75">
        <v>1</v>
      </c>
      <c r="F10" s="15"/>
      <c r="G10" s="15"/>
      <c r="H10" s="76"/>
    </row>
    <row r="11" spans="1:8" s="67" customFormat="1" ht="19.5" customHeight="1">
      <c r="A11" s="73" t="s">
        <v>102</v>
      </c>
      <c r="B11" s="74" t="s">
        <v>103</v>
      </c>
      <c r="C11" s="75">
        <v>1</v>
      </c>
      <c r="D11" s="75">
        <v>1</v>
      </c>
      <c r="E11" s="75">
        <v>1</v>
      </c>
      <c r="F11" s="15"/>
      <c r="G11" s="15"/>
      <c r="H11" s="76"/>
    </row>
    <row r="12" spans="1:8" s="67" customFormat="1" ht="19.5" customHeight="1">
      <c r="A12" s="73" t="s">
        <v>104</v>
      </c>
      <c r="B12" s="74" t="s">
        <v>105</v>
      </c>
      <c r="C12" s="75">
        <v>12.62</v>
      </c>
      <c r="D12" s="75">
        <v>12.62</v>
      </c>
      <c r="E12" s="75">
        <v>12.62</v>
      </c>
      <c r="F12" s="15"/>
      <c r="G12" s="15"/>
      <c r="H12" s="76"/>
    </row>
    <row r="13" spans="1:8" s="67" customFormat="1" ht="19.5" customHeight="1">
      <c r="A13" s="73" t="s">
        <v>106</v>
      </c>
      <c r="B13" s="74" t="s">
        <v>107</v>
      </c>
      <c r="C13" s="75">
        <v>12.62</v>
      </c>
      <c r="D13" s="75">
        <v>12.62</v>
      </c>
      <c r="E13" s="75">
        <v>12.62</v>
      </c>
      <c r="F13" s="15"/>
      <c r="G13" s="15"/>
      <c r="H13" s="76"/>
    </row>
    <row r="14" spans="1:8" s="67" customFormat="1" ht="19.5" customHeight="1">
      <c r="A14" s="73" t="s">
        <v>108</v>
      </c>
      <c r="B14" s="74" t="s">
        <v>109</v>
      </c>
      <c r="C14" s="75">
        <v>12.62</v>
      </c>
      <c r="D14" s="75">
        <v>12.62</v>
      </c>
      <c r="E14" s="75">
        <v>12.62</v>
      </c>
      <c r="F14" s="15"/>
      <c r="G14" s="15"/>
      <c r="H14" s="76"/>
    </row>
    <row r="15" spans="1:8" s="67" customFormat="1" ht="19.5" customHeight="1">
      <c r="A15" s="73" t="s">
        <v>110</v>
      </c>
      <c r="B15" s="74" t="s">
        <v>111</v>
      </c>
      <c r="C15" s="75">
        <v>345.02</v>
      </c>
      <c r="D15" s="15">
        <v>205.2</v>
      </c>
      <c r="E15" s="75">
        <v>195.17</v>
      </c>
      <c r="F15" s="15">
        <v>10.3</v>
      </c>
      <c r="G15" s="15">
        <v>139.82</v>
      </c>
      <c r="H15" s="76"/>
    </row>
    <row r="16" spans="1:8" s="67" customFormat="1" ht="19.5" customHeight="1">
      <c r="A16" s="73" t="s">
        <v>112</v>
      </c>
      <c r="B16" s="74" t="s">
        <v>113</v>
      </c>
      <c r="C16" s="75">
        <v>345.02</v>
      </c>
      <c r="D16" s="15">
        <v>205.2</v>
      </c>
      <c r="E16" s="75">
        <v>195.17</v>
      </c>
      <c r="F16" s="15">
        <v>10.3</v>
      </c>
      <c r="G16" s="15">
        <v>139.82</v>
      </c>
      <c r="H16" s="76"/>
    </row>
    <row r="17" spans="1:8" s="67" customFormat="1" ht="19.5" customHeight="1">
      <c r="A17" s="73" t="s">
        <v>114</v>
      </c>
      <c r="B17" s="74" t="s">
        <v>115</v>
      </c>
      <c r="C17" s="78">
        <v>205.2</v>
      </c>
      <c r="D17" s="15">
        <v>205.2</v>
      </c>
      <c r="E17" s="75">
        <v>195.17</v>
      </c>
      <c r="F17" s="15">
        <v>10.3</v>
      </c>
      <c r="G17" s="15"/>
      <c r="H17" s="76"/>
    </row>
    <row r="18" spans="1:8" s="67" customFormat="1" ht="19.5" customHeight="1">
      <c r="A18" s="73" t="s">
        <v>116</v>
      </c>
      <c r="B18" s="74" t="s">
        <v>117</v>
      </c>
      <c r="C18" s="75">
        <v>104.32</v>
      </c>
      <c r="D18" s="15"/>
      <c r="E18" s="15"/>
      <c r="F18" s="15"/>
      <c r="G18" s="15">
        <v>104.32</v>
      </c>
      <c r="H18" s="76"/>
    </row>
    <row r="19" spans="1:8" s="67" customFormat="1" ht="19.5" customHeight="1">
      <c r="A19" s="73" t="s">
        <v>136</v>
      </c>
      <c r="B19" s="74" t="s">
        <v>159</v>
      </c>
      <c r="C19" s="75">
        <v>3</v>
      </c>
      <c r="D19" s="15"/>
      <c r="E19" s="15"/>
      <c r="F19" s="15"/>
      <c r="G19" s="15">
        <v>3</v>
      </c>
      <c r="H19" s="76"/>
    </row>
    <row r="20" spans="1:8" s="68" customFormat="1" ht="19.5" customHeight="1">
      <c r="A20" s="79" t="s">
        <v>118</v>
      </c>
      <c r="B20" s="80" t="s">
        <v>160</v>
      </c>
      <c r="C20" s="81">
        <v>20</v>
      </c>
      <c r="D20" s="82"/>
      <c r="E20" s="82"/>
      <c r="F20" s="82"/>
      <c r="G20" s="82">
        <v>20</v>
      </c>
      <c r="H20" s="83"/>
    </row>
    <row r="21" spans="1:8" s="68" customFormat="1" ht="19.5" customHeight="1">
      <c r="A21" s="84" t="s">
        <v>120</v>
      </c>
      <c r="B21" s="85" t="s">
        <v>161</v>
      </c>
      <c r="C21" s="86">
        <v>12.5</v>
      </c>
      <c r="D21" s="15"/>
      <c r="E21" s="15"/>
      <c r="F21" s="15"/>
      <c r="G21" s="15">
        <v>12.5</v>
      </c>
      <c r="H21" s="59"/>
    </row>
    <row r="22" spans="1:8" s="68" customFormat="1" ht="19.5" customHeight="1">
      <c r="A22" s="84" t="s">
        <v>122</v>
      </c>
      <c r="B22" s="85" t="s">
        <v>123</v>
      </c>
      <c r="C22" s="86">
        <v>9.41</v>
      </c>
      <c r="D22" s="15">
        <v>9.41</v>
      </c>
      <c r="E22" s="15">
        <v>9.41</v>
      </c>
      <c r="F22" s="15"/>
      <c r="G22" s="15"/>
      <c r="H22" s="59"/>
    </row>
    <row r="23" spans="1:8" s="68" customFormat="1" ht="19.5" customHeight="1">
      <c r="A23" s="84" t="s">
        <v>124</v>
      </c>
      <c r="B23" s="85" t="s">
        <v>125</v>
      </c>
      <c r="C23" s="86">
        <v>9.41</v>
      </c>
      <c r="D23" s="15">
        <v>9.41</v>
      </c>
      <c r="E23" s="15">
        <v>9.41</v>
      </c>
      <c r="F23" s="15"/>
      <c r="G23" s="15"/>
      <c r="H23" s="59"/>
    </row>
    <row r="24" spans="1:8" s="68" customFormat="1" ht="19.5" customHeight="1">
      <c r="A24" s="84" t="s">
        <v>126</v>
      </c>
      <c r="B24" s="85" t="s">
        <v>127</v>
      </c>
      <c r="C24" s="86">
        <v>9.41</v>
      </c>
      <c r="D24" s="15">
        <v>9.41</v>
      </c>
      <c r="E24" s="15">
        <v>9.41</v>
      </c>
      <c r="F24" s="15"/>
      <c r="G24" s="15"/>
      <c r="H24" s="59"/>
    </row>
    <row r="25" spans="1:8" ht="15.75" customHeight="1">
      <c r="A25" s="28" t="s">
        <v>162</v>
      </c>
      <c r="B25" s="28"/>
      <c r="C25" s="28"/>
      <c r="D25" s="28"/>
      <c r="E25" s="28"/>
      <c r="F25" s="28"/>
      <c r="G25" s="28"/>
      <c r="H25" s="28"/>
    </row>
    <row r="26" spans="1:8" ht="15.75" customHeight="1">
      <c r="A26" s="87" t="s">
        <v>129</v>
      </c>
      <c r="B26" s="65"/>
      <c r="C26" s="65"/>
      <c r="D26" s="65"/>
      <c r="E26" s="65"/>
      <c r="F26" s="65"/>
      <c r="G26" s="65"/>
      <c r="H26" s="65"/>
    </row>
  </sheetData>
  <sheetProtection/>
  <mergeCells count="8">
    <mergeCell ref="A1:H1"/>
    <mergeCell ref="A3:B3"/>
    <mergeCell ref="A4:B4"/>
    <mergeCell ref="D4:F4"/>
    <mergeCell ref="A25:H25"/>
    <mergeCell ref="C4:C5"/>
    <mergeCell ref="G4:G5"/>
    <mergeCell ref="H4:H5"/>
  </mergeCells>
  <printOptions horizontalCentered="1"/>
  <pageMargins left="0.4326388888888889" right="0.4722222222222222" top="0.5118055555555555" bottom="0.5506944444444445" header="0.3930555555555555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9"/>
  <sheetViews>
    <sheetView showGridLines="0" showZeros="0" tabSelected="1" workbookViewId="0" topLeftCell="A7">
      <selection activeCell="L6" sqref="L6"/>
    </sheetView>
  </sheetViews>
  <sheetFormatPr defaultColWidth="9.16015625" defaultRowHeight="12.75" customHeight="1"/>
  <cols>
    <col min="1" max="1" width="17" style="0" customWidth="1"/>
    <col min="2" max="2" width="35" style="0" customWidth="1"/>
    <col min="3" max="3" width="26.33203125" style="49" customWidth="1"/>
    <col min="4" max="5" width="27.83203125" style="49" customWidth="1"/>
    <col min="6" max="6" width="25.33203125" style="49" customWidth="1"/>
    <col min="7" max="255" width="9.16015625" style="0" customWidth="1"/>
  </cols>
  <sheetData>
    <row r="1" spans="1:6" ht="24" customHeight="1">
      <c r="A1" s="50" t="s">
        <v>163</v>
      </c>
      <c r="B1" s="50"/>
      <c r="C1" s="50"/>
      <c r="D1" s="50"/>
      <c r="E1" s="50"/>
      <c r="F1" s="50"/>
    </row>
    <row r="2" spans="1:6" ht="12" customHeight="1">
      <c r="A2" s="51"/>
      <c r="B2" s="51"/>
      <c r="C2" s="51"/>
      <c r="D2" s="51"/>
      <c r="E2" s="51"/>
      <c r="F2" s="52" t="s">
        <v>164</v>
      </c>
    </row>
    <row r="3" spans="1:6" ht="15" customHeight="1">
      <c r="A3" s="37" t="s">
        <v>1</v>
      </c>
      <c r="B3" s="37"/>
      <c r="C3" s="53"/>
      <c r="D3" s="54"/>
      <c r="E3" s="54"/>
      <c r="F3" s="54" t="s">
        <v>35</v>
      </c>
    </row>
    <row r="4" spans="1:6" ht="12.75" customHeight="1">
      <c r="A4" s="5" t="s">
        <v>38</v>
      </c>
      <c r="B4" s="5"/>
      <c r="C4" s="5" t="s">
        <v>73</v>
      </c>
      <c r="D4" s="33" t="s">
        <v>156</v>
      </c>
      <c r="E4" s="33" t="s">
        <v>157</v>
      </c>
      <c r="F4" s="33" t="s">
        <v>154</v>
      </c>
    </row>
    <row r="5" spans="1:6" ht="24" customHeight="1">
      <c r="A5" s="5" t="s">
        <v>165</v>
      </c>
      <c r="B5" s="5" t="s">
        <v>92</v>
      </c>
      <c r="C5" s="5"/>
      <c r="D5" s="34"/>
      <c r="E5" s="34"/>
      <c r="F5" s="34"/>
    </row>
    <row r="6" spans="1:6" ht="15.75" customHeight="1">
      <c r="A6" s="55" t="s">
        <v>93</v>
      </c>
      <c r="B6" s="56"/>
      <c r="C6" s="57">
        <v>394.04</v>
      </c>
      <c r="D6" s="57">
        <v>244.19</v>
      </c>
      <c r="E6" s="57">
        <v>149.85</v>
      </c>
      <c r="F6" s="34"/>
    </row>
    <row r="7" spans="1:6" ht="12" customHeight="1">
      <c r="A7" s="58" t="s">
        <v>166</v>
      </c>
      <c r="B7" s="58" t="s">
        <v>167</v>
      </c>
      <c r="C7" s="57">
        <v>242.8</v>
      </c>
      <c r="D7" s="15">
        <v>242.8</v>
      </c>
      <c r="E7" s="15"/>
      <c r="F7" s="59"/>
    </row>
    <row r="8" spans="1:6" ht="12" customHeight="1">
      <c r="A8" s="58" t="s">
        <v>168</v>
      </c>
      <c r="B8" s="58" t="s">
        <v>169</v>
      </c>
      <c r="C8" s="15">
        <v>98.33</v>
      </c>
      <c r="D8" s="15">
        <v>98.33</v>
      </c>
      <c r="E8" s="15"/>
      <c r="F8" s="59"/>
    </row>
    <row r="9" spans="1:6" ht="12" customHeight="1">
      <c r="A9" s="58" t="s">
        <v>170</v>
      </c>
      <c r="B9" s="58" t="s">
        <v>171</v>
      </c>
      <c r="C9" s="15">
        <v>15.59</v>
      </c>
      <c r="D9" s="15">
        <v>15.59</v>
      </c>
      <c r="E9" s="15"/>
      <c r="F9" s="59"/>
    </row>
    <row r="10" spans="1:6" ht="12" customHeight="1">
      <c r="A10" s="58" t="s">
        <v>172</v>
      </c>
      <c r="B10" s="58" t="s">
        <v>173</v>
      </c>
      <c r="C10" s="15">
        <v>25.86</v>
      </c>
      <c r="D10" s="15">
        <v>25.86</v>
      </c>
      <c r="E10" s="15"/>
      <c r="F10" s="59"/>
    </row>
    <row r="11" spans="1:6" ht="12" customHeight="1">
      <c r="A11" s="58">
        <v>30107</v>
      </c>
      <c r="B11" s="58" t="s">
        <v>174</v>
      </c>
      <c r="C11" s="15">
        <v>44.81</v>
      </c>
      <c r="D11" s="15">
        <v>44.81</v>
      </c>
      <c r="E11" s="15"/>
      <c r="F11" s="59"/>
    </row>
    <row r="12" spans="1:6" ht="12" customHeight="1">
      <c r="A12" s="58">
        <v>30108</v>
      </c>
      <c r="B12" s="58" t="s">
        <v>175</v>
      </c>
      <c r="C12" s="15">
        <v>25.99</v>
      </c>
      <c r="D12" s="15">
        <v>25.99</v>
      </c>
      <c r="E12" s="15"/>
      <c r="F12" s="59"/>
    </row>
    <row r="13" spans="1:6" ht="12" customHeight="1">
      <c r="A13" s="58">
        <v>30110</v>
      </c>
      <c r="B13" s="58" t="s">
        <v>176</v>
      </c>
      <c r="C13" s="15">
        <v>12.62</v>
      </c>
      <c r="D13" s="15">
        <v>12.62</v>
      </c>
      <c r="E13" s="15"/>
      <c r="F13" s="59"/>
    </row>
    <row r="14" spans="1:6" ht="12" customHeight="1">
      <c r="A14" s="58">
        <v>30112</v>
      </c>
      <c r="B14" s="58" t="s">
        <v>177</v>
      </c>
      <c r="C14" s="15">
        <v>1</v>
      </c>
      <c r="D14" s="15">
        <v>1</v>
      </c>
      <c r="E14" s="15"/>
      <c r="F14" s="59"/>
    </row>
    <row r="15" spans="1:6" ht="12" customHeight="1">
      <c r="A15" s="58">
        <v>30113</v>
      </c>
      <c r="B15" s="58" t="s">
        <v>127</v>
      </c>
      <c r="C15" s="15">
        <v>18.47</v>
      </c>
      <c r="D15" s="15">
        <v>18.47</v>
      </c>
      <c r="E15" s="15"/>
      <c r="F15" s="59"/>
    </row>
    <row r="16" spans="1:6" ht="12" customHeight="1">
      <c r="A16" s="58">
        <v>30199</v>
      </c>
      <c r="B16" s="58" t="s">
        <v>178</v>
      </c>
      <c r="C16" s="15">
        <v>0.13</v>
      </c>
      <c r="D16" s="15">
        <v>0.13</v>
      </c>
      <c r="E16" s="15"/>
      <c r="F16" s="59"/>
    </row>
    <row r="17" spans="1:6" ht="12" customHeight="1">
      <c r="A17" s="58">
        <v>302</v>
      </c>
      <c r="B17" s="58" t="s">
        <v>179</v>
      </c>
      <c r="C17" s="60">
        <v>145.35</v>
      </c>
      <c r="D17" s="15"/>
      <c r="E17" s="15">
        <v>145.35</v>
      </c>
      <c r="F17" s="59"/>
    </row>
    <row r="18" spans="1:6" ht="12" customHeight="1">
      <c r="A18" s="58">
        <v>30201</v>
      </c>
      <c r="B18" s="58" t="s">
        <v>180</v>
      </c>
      <c r="C18" s="15">
        <v>4.9</v>
      </c>
      <c r="D18" s="61"/>
      <c r="E18" s="15">
        <v>4.9</v>
      </c>
      <c r="F18" s="59"/>
    </row>
    <row r="19" spans="1:6" ht="12" customHeight="1">
      <c r="A19" s="58">
        <v>30202</v>
      </c>
      <c r="B19" s="58" t="s">
        <v>181</v>
      </c>
      <c r="C19" s="15">
        <v>0.61</v>
      </c>
      <c r="D19" s="61"/>
      <c r="E19" s="15">
        <v>0.61</v>
      </c>
      <c r="F19" s="59"/>
    </row>
    <row r="20" spans="1:6" ht="12" customHeight="1">
      <c r="A20" s="58">
        <v>30204</v>
      </c>
      <c r="B20" s="58" t="s">
        <v>182</v>
      </c>
      <c r="C20" s="15">
        <v>0.02</v>
      </c>
      <c r="D20" s="61"/>
      <c r="E20" s="15">
        <v>0.02</v>
      </c>
      <c r="F20" s="59"/>
    </row>
    <row r="21" spans="1:6" ht="12" customHeight="1">
      <c r="A21" s="58">
        <v>30205</v>
      </c>
      <c r="B21" s="58" t="s">
        <v>183</v>
      </c>
      <c r="C21" s="15">
        <v>0.25</v>
      </c>
      <c r="D21" s="61"/>
      <c r="E21" s="15">
        <v>0.25</v>
      </c>
      <c r="F21" s="59"/>
    </row>
    <row r="22" spans="1:6" ht="12" customHeight="1">
      <c r="A22" s="58">
        <v>30206</v>
      </c>
      <c r="B22" s="58" t="s">
        <v>184</v>
      </c>
      <c r="C22" s="15">
        <v>1</v>
      </c>
      <c r="D22" s="61"/>
      <c r="E22" s="15">
        <v>1</v>
      </c>
      <c r="F22" s="59"/>
    </row>
    <row r="23" spans="1:6" ht="12" customHeight="1">
      <c r="A23" s="58">
        <v>30207</v>
      </c>
      <c r="B23" s="58" t="s">
        <v>185</v>
      </c>
      <c r="C23" s="15">
        <v>0.26</v>
      </c>
      <c r="D23" s="61"/>
      <c r="E23" s="15">
        <v>0.26</v>
      </c>
      <c r="F23" s="59"/>
    </row>
    <row r="24" spans="1:6" ht="12" customHeight="1">
      <c r="A24" s="58">
        <v>30211</v>
      </c>
      <c r="B24" s="58" t="s">
        <v>186</v>
      </c>
      <c r="C24" s="15">
        <v>13.81</v>
      </c>
      <c r="D24" s="61"/>
      <c r="E24" s="15">
        <v>13.81</v>
      </c>
      <c r="F24" s="59"/>
    </row>
    <row r="25" spans="1:6" ht="12" customHeight="1">
      <c r="A25" s="58">
        <v>30213</v>
      </c>
      <c r="B25" s="58" t="s">
        <v>187</v>
      </c>
      <c r="C25" s="15">
        <v>0.85</v>
      </c>
      <c r="D25" s="61"/>
      <c r="E25" s="15">
        <v>0.85</v>
      </c>
      <c r="F25" s="59"/>
    </row>
    <row r="26" spans="1:6" ht="12" customHeight="1">
      <c r="A26" s="58">
        <v>30217</v>
      </c>
      <c r="B26" s="58" t="s">
        <v>188</v>
      </c>
      <c r="C26" s="15">
        <v>0.39</v>
      </c>
      <c r="D26" s="61"/>
      <c r="E26" s="15">
        <v>0.39</v>
      </c>
      <c r="F26" s="59"/>
    </row>
    <row r="27" spans="1:6" ht="12" customHeight="1">
      <c r="A27" s="58">
        <v>30218</v>
      </c>
      <c r="B27" s="58" t="s">
        <v>189</v>
      </c>
      <c r="C27" s="15">
        <v>57.73</v>
      </c>
      <c r="D27" s="61"/>
      <c r="E27" s="15">
        <v>57.73</v>
      </c>
      <c r="F27" s="59"/>
    </row>
    <row r="28" spans="1:6" ht="12" customHeight="1">
      <c r="A28" s="58">
        <v>30226</v>
      </c>
      <c r="B28" s="58" t="s">
        <v>190</v>
      </c>
      <c r="C28" s="15">
        <v>4.03</v>
      </c>
      <c r="D28" s="61"/>
      <c r="E28" s="15">
        <v>4.03</v>
      </c>
      <c r="F28" s="59"/>
    </row>
    <row r="29" spans="1:6" ht="12" customHeight="1">
      <c r="A29" s="58">
        <v>30227</v>
      </c>
      <c r="B29" s="58" t="s">
        <v>191</v>
      </c>
      <c r="C29" s="15">
        <v>44.15</v>
      </c>
      <c r="D29" s="61"/>
      <c r="E29" s="15">
        <v>44.15</v>
      </c>
      <c r="F29" s="59"/>
    </row>
    <row r="30" spans="1:6" ht="12" customHeight="1">
      <c r="A30" s="58">
        <v>30228</v>
      </c>
      <c r="B30" s="58" t="s">
        <v>192</v>
      </c>
      <c r="C30" s="15">
        <v>1.39</v>
      </c>
      <c r="D30" s="61"/>
      <c r="E30" s="15">
        <v>1.39</v>
      </c>
      <c r="F30" s="59"/>
    </row>
    <row r="31" spans="1:6" ht="12" customHeight="1">
      <c r="A31" s="58">
        <v>30231</v>
      </c>
      <c r="B31" s="58" t="s">
        <v>193</v>
      </c>
      <c r="C31" s="15">
        <v>6.4</v>
      </c>
      <c r="D31" s="61"/>
      <c r="E31" s="15">
        <v>6.4</v>
      </c>
      <c r="F31" s="59"/>
    </row>
    <row r="32" spans="1:6" ht="12" customHeight="1">
      <c r="A32" s="58">
        <v>30239</v>
      </c>
      <c r="B32" s="58" t="s">
        <v>194</v>
      </c>
      <c r="C32" s="15">
        <v>5.61</v>
      </c>
      <c r="D32" s="61"/>
      <c r="E32" s="15">
        <v>5.61</v>
      </c>
      <c r="F32" s="59"/>
    </row>
    <row r="33" spans="1:6" ht="12" customHeight="1">
      <c r="A33" s="58">
        <v>30299</v>
      </c>
      <c r="B33" s="58" t="s">
        <v>195</v>
      </c>
      <c r="C33" s="15">
        <v>3.95</v>
      </c>
      <c r="D33" s="61"/>
      <c r="E33" s="15">
        <v>3.95</v>
      </c>
      <c r="F33" s="59"/>
    </row>
    <row r="34" spans="1:6" ht="12" customHeight="1">
      <c r="A34" s="58">
        <v>303</v>
      </c>
      <c r="B34" s="58" t="s">
        <v>196</v>
      </c>
      <c r="C34" s="60">
        <v>1.39</v>
      </c>
      <c r="D34" s="15">
        <v>1.39</v>
      </c>
      <c r="E34" s="15"/>
      <c r="F34" s="59"/>
    </row>
    <row r="35" spans="1:6" ht="12" customHeight="1">
      <c r="A35" s="58">
        <v>30305</v>
      </c>
      <c r="B35" s="58" t="s">
        <v>197</v>
      </c>
      <c r="C35" s="60">
        <v>1.39</v>
      </c>
      <c r="D35" s="15">
        <v>1.39</v>
      </c>
      <c r="E35" s="15"/>
      <c r="F35" s="59"/>
    </row>
    <row r="36" spans="1:6" ht="12" customHeight="1">
      <c r="A36" s="58">
        <v>310</v>
      </c>
      <c r="B36" s="58" t="s">
        <v>198</v>
      </c>
      <c r="C36" s="62">
        <v>4.5</v>
      </c>
      <c r="D36" s="15"/>
      <c r="E36" s="15">
        <v>4.5</v>
      </c>
      <c r="F36" s="59"/>
    </row>
    <row r="37" spans="1:6" ht="12" customHeight="1">
      <c r="A37" s="58">
        <v>31002</v>
      </c>
      <c r="B37" s="58" t="s">
        <v>199</v>
      </c>
      <c r="C37" s="62">
        <v>4.5</v>
      </c>
      <c r="D37" s="15"/>
      <c r="E37" s="15">
        <v>4.5</v>
      </c>
      <c r="F37" s="59"/>
    </row>
    <row r="38" spans="1:6" ht="15" customHeight="1">
      <c r="A38" s="28" t="s">
        <v>200</v>
      </c>
      <c r="B38" s="28"/>
      <c r="C38" s="63"/>
      <c r="D38" s="63"/>
      <c r="E38" s="63"/>
      <c r="F38" s="63"/>
    </row>
    <row r="39" spans="1:6" ht="13.5" customHeight="1">
      <c r="A39" s="64" t="s">
        <v>201</v>
      </c>
      <c r="B39" s="65"/>
      <c r="C39" s="66"/>
      <c r="D39" s="66"/>
      <c r="E39" s="66"/>
      <c r="F39" s="66"/>
    </row>
  </sheetData>
  <sheetProtection/>
  <mergeCells count="9">
    <mergeCell ref="A1:F1"/>
    <mergeCell ref="A3:C3"/>
    <mergeCell ref="A4:B4"/>
    <mergeCell ref="A6:B6"/>
    <mergeCell ref="A38:F38"/>
    <mergeCell ref="C4:C5"/>
    <mergeCell ref="D4:D5"/>
    <mergeCell ref="E4:E5"/>
    <mergeCell ref="F4:F5"/>
  </mergeCells>
  <printOptions/>
  <pageMargins left="0.9444444444444444" right="0.5902777777777778" top="0.5118055555555555" bottom="0.4722222222222222" header="0.3145833333333333" footer="0.3145833333333333"/>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11"/>
  <sheetViews>
    <sheetView showGridLines="0" showZeros="0" tabSelected="1" workbookViewId="0" topLeftCell="A1">
      <selection activeCell="L6" sqref="L6"/>
    </sheetView>
  </sheetViews>
  <sheetFormatPr defaultColWidth="9.16015625" defaultRowHeight="12.75" customHeight="1"/>
  <cols>
    <col min="1" max="1" width="4.16015625" style="0" customWidth="1"/>
    <col min="2" max="2" width="13.16015625" style="0" customWidth="1"/>
    <col min="3" max="3" width="19.83203125" style="0" customWidth="1"/>
    <col min="4" max="4" width="21.83203125" style="0" customWidth="1"/>
    <col min="5" max="5" width="16" style="0" customWidth="1"/>
    <col min="6" max="6" width="15.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5"/>
      <c r="L1" s="45"/>
      <c r="M1" s="45"/>
    </row>
    <row r="2" spans="3:13" ht="27.75" customHeight="1">
      <c r="C2" s="36"/>
      <c r="D2" s="36"/>
      <c r="E2" s="36"/>
      <c r="F2" s="36"/>
      <c r="G2" s="36"/>
      <c r="H2" s="36"/>
      <c r="I2" s="36"/>
      <c r="J2" s="46" t="s">
        <v>202</v>
      </c>
      <c r="K2" s="45"/>
      <c r="L2" s="45"/>
      <c r="M2" s="45"/>
    </row>
    <row r="3" spans="1:12" ht="14.25" customHeight="1">
      <c r="A3" t="s">
        <v>1</v>
      </c>
      <c r="B3" s="37" t="s">
        <v>34</v>
      </c>
      <c r="C3" s="37"/>
      <c r="D3" s="37"/>
      <c r="E3" s="38"/>
      <c r="F3" s="38"/>
      <c r="G3" s="38"/>
      <c r="H3" s="38"/>
      <c r="I3" s="38"/>
      <c r="J3" s="47" t="s">
        <v>35</v>
      </c>
      <c r="K3" s="48"/>
      <c r="L3" s="48"/>
    </row>
    <row r="4" spans="2:10" ht="25.5" customHeight="1">
      <c r="B4" s="39" t="s">
        <v>203</v>
      </c>
      <c r="C4" s="40" t="s">
        <v>204</v>
      </c>
      <c r="D4" s="40"/>
      <c r="E4" s="40"/>
      <c r="F4" s="40"/>
      <c r="G4" s="40"/>
      <c r="H4" s="40"/>
      <c r="I4" s="40" t="s">
        <v>205</v>
      </c>
      <c r="J4" s="40" t="s">
        <v>206</v>
      </c>
    </row>
    <row r="5" spans="2:10" ht="23.25" customHeight="1">
      <c r="B5" s="41"/>
      <c r="C5" s="40" t="s">
        <v>155</v>
      </c>
      <c r="D5" s="40" t="s">
        <v>207</v>
      </c>
      <c r="E5" s="40" t="s">
        <v>208</v>
      </c>
      <c r="F5" s="40" t="s">
        <v>209</v>
      </c>
      <c r="G5" s="40"/>
      <c r="H5" s="40"/>
      <c r="I5" s="40"/>
      <c r="J5" s="40"/>
    </row>
    <row r="6" spans="2:10" ht="38.25" customHeight="1">
      <c r="B6" s="41"/>
      <c r="C6" s="40"/>
      <c r="D6" s="40"/>
      <c r="E6" s="40"/>
      <c r="F6" s="5" t="s">
        <v>155</v>
      </c>
      <c r="G6" s="5" t="s">
        <v>210</v>
      </c>
      <c r="H6" s="5" t="s">
        <v>211</v>
      </c>
      <c r="I6" s="40"/>
      <c r="J6" s="40"/>
    </row>
    <row r="7" spans="2:10" ht="19.5" customHeight="1">
      <c r="B7" s="42"/>
      <c r="C7" s="11">
        <v>1</v>
      </c>
      <c r="D7" s="11">
        <v>2</v>
      </c>
      <c r="E7" s="11">
        <v>3</v>
      </c>
      <c r="F7" s="11">
        <v>4</v>
      </c>
      <c r="G7" s="11">
        <v>5</v>
      </c>
      <c r="H7" s="11">
        <v>6</v>
      </c>
      <c r="I7" s="11">
        <v>7</v>
      </c>
      <c r="J7" s="11">
        <v>8</v>
      </c>
    </row>
    <row r="8" spans="2:10" ht="19.5" customHeight="1">
      <c r="B8" s="42" t="s">
        <v>212</v>
      </c>
      <c r="C8" s="11">
        <v>6.1</v>
      </c>
      <c r="D8" s="11"/>
      <c r="E8" s="11">
        <v>0.5</v>
      </c>
      <c r="F8" s="11">
        <v>5</v>
      </c>
      <c r="G8" s="11"/>
      <c r="H8" s="11">
        <v>5</v>
      </c>
      <c r="I8" s="11">
        <v>0.3</v>
      </c>
      <c r="J8" s="11">
        <v>0.3</v>
      </c>
    </row>
    <row r="9" spans="2:10" ht="19.5" customHeight="1">
      <c r="B9" s="42" t="s">
        <v>39</v>
      </c>
      <c r="C9" s="11">
        <v>6.8</v>
      </c>
      <c r="D9" s="11"/>
      <c r="E9" s="11">
        <v>0.4</v>
      </c>
      <c r="F9" s="11"/>
      <c r="G9" s="11"/>
      <c r="H9" s="11">
        <v>6.4</v>
      </c>
      <c r="I9" s="11">
        <v>0</v>
      </c>
      <c r="J9" s="11">
        <v>0</v>
      </c>
    </row>
    <row r="10" spans="1:10" ht="19.5" customHeight="1">
      <c r="A10" s="43"/>
      <c r="B10" s="42"/>
      <c r="C10" s="16">
        <f>D10+E10+F10</f>
        <v>0</v>
      </c>
      <c r="D10" s="16"/>
      <c r="E10" s="16"/>
      <c r="F10" s="16">
        <f>G10+H10</f>
        <v>0</v>
      </c>
      <c r="G10" s="16"/>
      <c r="H10" s="16"/>
      <c r="I10" s="16"/>
      <c r="J10" s="16"/>
    </row>
    <row r="11" spans="2:10" ht="33.75" customHeight="1">
      <c r="B11" s="44" t="s">
        <v>213</v>
      </c>
      <c r="C11" s="44"/>
      <c r="D11" s="44"/>
      <c r="E11" s="44"/>
      <c r="F11" s="44"/>
      <c r="G11" s="44"/>
      <c r="H11" s="44"/>
      <c r="I11" s="44"/>
      <c r="J11" s="44"/>
    </row>
  </sheetData>
  <sheetProtection/>
  <mergeCells count="11">
    <mergeCell ref="B1:J1"/>
    <mergeCell ref="B3:D3"/>
    <mergeCell ref="C4:H4"/>
    <mergeCell ref="F5:H5"/>
    <mergeCell ref="B11:J11"/>
    <mergeCell ref="B4:B7"/>
    <mergeCell ref="C5:C6"/>
    <mergeCell ref="D5:D6"/>
    <mergeCell ref="E5:E6"/>
    <mergeCell ref="I4:I6"/>
    <mergeCell ref="J4:J6"/>
  </mergeCells>
  <printOptions/>
  <pageMargins left="0.5902777777777778" right="0.36944444444444446" top="0.7909722222222222" bottom="0.7909722222222222" header="0.5" footer="0.5"/>
  <pageSetup fitToHeight="100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陈娟</cp:lastModifiedBy>
  <cp:lastPrinted>2017-06-19T01:48:46Z</cp:lastPrinted>
  <dcterms:created xsi:type="dcterms:W3CDTF">2016-01-19T03:04:57Z</dcterms:created>
  <dcterms:modified xsi:type="dcterms:W3CDTF">2021-10-18T09:03:59Z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0E897B7CEBAF4893B4EF9B7EF854B1E8</vt:lpwstr>
  </property>
</Properties>
</file>