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420" firstSheet="3"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<sst xmlns="http://schemas.openxmlformats.org/spreadsheetml/2006/main" count="501" uniqueCount="271">
  <si>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</si>
  <si>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</si>
  <si>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</si>
  <si>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</si>
  <si>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</si>
  <si>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</si>
  <si>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</si>
  <si>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</si>
  <si>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</si>
  <si>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</si>
  <si>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</si>
  <si>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</si>
  <si>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</si>
  <si>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</si>
  <si>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</si>
  <si>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</si>
  <si>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</si>
  <si>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</si>
  <si>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</si>
  <si>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</si>
  <si>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</si>
  <si>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</si>
  <si>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</si>
  <si>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</si>
  <si>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</si>
  <si>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</si>
  <si>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</si>
  <si>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</si>
  <si>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</si>
  <si>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编制部门：柞水县住房和城乡建设局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</si>
  <si>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</si>
  <si>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</si>
  <si>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</si>
  <si>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</si>
  <si>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</si>
  <si>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</si>
  <si>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</si>
  <si>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</si>
  <si>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</si>
  <si>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</si>
  <si>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</si>
  <si>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</si>
  <si>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</si>
  <si>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</si>
  <si>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</si>
  <si>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</si>
  <si>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</si>
  <si>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</si>
  <si>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</si>
  <si>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</si>
  <si>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</si>
  <si>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</si>
  <si>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</si>
  <si>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</si>
  <si>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</si>
  <si>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</si>
  <si>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</si>
  <si>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</si>
  <si>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</si>
  <si>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</si>
  <si>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</si>
  <si>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</si>
  <si>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</si>
  <si>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</si>
  <si>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</si>
  <si>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</si>
  <si>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</si>
  <si>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</si>
  <si>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</si>
  <si>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</si>
  <si>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</si>
  <si>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</si>
  <si>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</si>
  <si>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</si>
  <si>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</si>
  <si>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</si>
  <si>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</si>
  <si>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</si>
  <si>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</si>
  <si>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</si>
  <si>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</si>
  <si>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</si>
  <si>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</si>
  <si>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</si>
  <si>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</si>
  <si>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</si>
  <si>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</si>
  <si>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</si>
  <si>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</si>
  <si>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</si>
  <si>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20805</t>
  </si>
  <si>
    <t>行政事业单位离退休</t>
  </si>
  <si>
    <t>2080505</t>
  </si>
  <si>
    <t xml:space="preserve">  机关事业单位基本养老保险缴费支出</t>
  </si>
  <si>
    <t>20809</t>
  </si>
  <si>
    <t>退役安置</t>
  </si>
  <si>
    <t>2080999</t>
  </si>
  <si>
    <t xml:space="preserve">  其他退役安置支出</t>
  </si>
  <si>
    <t>210</t>
  </si>
  <si>
    <t>卫生健康支出</t>
  </si>
  <si>
    <t>21011</t>
  </si>
  <si>
    <t>行政事业单位医疗</t>
  </si>
  <si>
    <t>2101101</t>
  </si>
  <si>
    <t xml:space="preserve">  行政单位医疗</t>
  </si>
  <si>
    <t>211</t>
  </si>
  <si>
    <t>节能环保支出</t>
  </si>
  <si>
    <t>21104</t>
  </si>
  <si>
    <t>自然生态保护</t>
  </si>
  <si>
    <t>2110402</t>
  </si>
  <si>
    <t xml:space="preserve">  农村环境保护</t>
  </si>
  <si>
    <t>21199</t>
  </si>
  <si>
    <t>其他节能环保支出</t>
  </si>
  <si>
    <t>2119901</t>
  </si>
  <si>
    <t xml:space="preserve">  其他节能环保支出</t>
  </si>
  <si>
    <t>212</t>
  </si>
  <si>
    <t>城乡社区支出</t>
  </si>
  <si>
    <t>21201</t>
  </si>
  <si>
    <t>城乡社区管理事务</t>
  </si>
  <si>
    <t>2120101</t>
  </si>
  <si>
    <t xml:space="preserve">  行政运行</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</si>
  <si>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</si>
  <si>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</si>
  <si>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</si>
  <si>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</si>
  <si>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</si>
  <si>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</si>
  <si>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</si>
  <si>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</si>
  <si>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</si>
  <si>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</si>
  <si>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</si>
  <si>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</si>
  <si>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</si>
  <si>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</si>
  <si>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</si>
  <si>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</si>
  <si>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</si>
  <si>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</si>
  <si>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</si>
  <si>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</si>
  <si>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</si>
  <si>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</si>
  <si>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</si>
  <si>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国有土地使用权出让收入及对应专项债务收入安排的支出</t>
  </si>
  <si>
    <t>2120803</t>
  </si>
  <si>
    <t xml:space="preserve">  城市建设支出</t>
  </si>
  <si>
    <t>2120810</t>
  </si>
  <si>
    <t xml:space="preserve">  棚户区改造支出</t>
  </si>
  <si>
    <t>21216</t>
  </si>
  <si>
    <t>棚户区改造专项债券收入安排的支出</t>
  </si>
  <si>
    <t>2121601</t>
  </si>
  <si>
    <t xml:space="preserve">  征地和拆迁补偿支出</t>
  </si>
  <si>
    <t>221</t>
  </si>
  <si>
    <t>住房保障支出</t>
  </si>
  <si>
    <t>22101</t>
  </si>
  <si>
    <t>保障性安居工程支出</t>
  </si>
  <si>
    <t>2210105</t>
  </si>
  <si>
    <t xml:space="preserve">  农村危房改造</t>
  </si>
  <si>
    <t>2210199</t>
  </si>
  <si>
    <t xml:space="preserve">  其他保障性安居工程支出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</si>
  <si>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</si>
  <si>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</si>
  <si>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</si>
  <si>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</si>
  <si>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</si>
  <si>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</si>
  <si>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</si>
  <si>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</si>
  <si>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t>
  </si>
  <si>
    <t>2120107</t>
  </si>
  <si>
    <t xml:space="preserve">  市政公用行业市场监管</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</si>
  <si>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</si>
  <si>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</si>
  <si>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</si>
  <si>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</si>
  <si>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</si>
  <si>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</si>
  <si>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</si>
  <si>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</si>
  <si>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</si>
  <si>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</si>
  <si>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</si>
  <si>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</si>
  <si>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</si>
  <si>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</si>
  <si>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</si>
  <si>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</si>
  <si>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</si>
  <si>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编制部门：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</si>
  <si>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</si>
  <si>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</si>
  <si>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</si>
  <si>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</si>
  <si>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</si>
  <si>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</si>
  <si>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</si>
  <si>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</si>
  <si>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</si>
  <si>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</si>
  <si>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</si>
  <si>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</si>
  <si>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</si>
  <si>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</si>
  <si>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30107</t>
  </si>
  <si>
    <t xml:space="preserve">  绩效工资</t>
  </si>
  <si>
    <t xml:space="preserve">  机关事业单位基本养老保险缴费</t>
  </si>
  <si>
    <t xml:space="preserve">  职工基本医疗保险缴费</t>
  </si>
  <si>
    <t>30113</t>
  </si>
  <si>
    <t xml:space="preserve">  住房公积金</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</si>
  <si>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</si>
  <si>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</si>
  <si>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</si>
  <si>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</si>
  <si>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</si>
  <si>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</si>
  <si>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</si>
  <si>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</si>
  <si>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</si>
  <si>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</si>
  <si>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</si>
  <si>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</si>
  <si>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</si>
  <si>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</si>
  <si>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</si>
  <si>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</si>
  <si>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 xml:space="preserve">  会议费</t>
  </si>
  <si>
    <t>30216</t>
  </si>
  <si>
    <t xml:space="preserve">  培训费</t>
  </si>
  <si>
    <t>30217</t>
  </si>
  <si>
    <t xml:space="preserve">  公务接待费</t>
  </si>
  <si>
    <t>30226</t>
  </si>
  <si>
    <t xml:space="preserve">  劳务费</t>
  </si>
  <si>
    <t>30227</t>
  </si>
  <si>
    <t xml:space="preserve">  委托业务费</t>
  </si>
  <si>
    <t>30239</t>
  </si>
  <si>
    <t xml:space="preserve">  其他交通费用</t>
  </si>
  <si>
    <t>30299</t>
  </si>
  <si>
    <t xml:space="preserve">  其他商品和服务支出</t>
  </si>
  <si>
    <t>303</t>
  </si>
  <si>
    <t>对个人和家庭的补助</t>
  </si>
  <si>
    <t>30303</t>
  </si>
  <si>
    <t xml:space="preserve">  退职（役）费</t>
  </si>
  <si>
    <t>30305</t>
  </si>
  <si>
    <t xml:space="preserve">  生活补助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</si>
  <si>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</si>
  <si>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</si>
  <si>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</si>
  <si>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</si>
  <si>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</si>
  <si>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</si>
  <si>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</si>
  <si>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</si>
  <si>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</si>
  <si>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</si>
  <si>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</si>
  <si>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</si>
  <si>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</si>
  <si>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</si>
  <si>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</si>
  <si>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</si>
  <si>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</si>
  <si>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</si>
  <si>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21213</t>
  </si>
  <si>
    <t>城市基础设施配套费安排的支出</t>
  </si>
  <si>
    <t>2121301</t>
  </si>
  <si>
    <t xml:space="preserve">  城市公共设施</t>
  </si>
  <si>
    <t>注：1、本表反映部门本年度政府性基金预算财政拨款收入支出及结转和结余情况。</t>
  </si>
  <si>
    <t xml:space="preserve">    2、以上报表，计量单位为万元，项目存在尾差，是报表转换时四舍五入问题，可以忽略不计。</t>
  </si>
  <si>
    <t>柞水县住房和城乡建设局</t>
  </si>
  <si>
    <t>编制部门：柞水县住房和城乡建设局</t>
  </si>
  <si>
    <t>编制部门：柞水县住房和城乡建设局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</si>
</sst>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Red]0.00"/>
    <numFmt numFmtId="181" formatCode="#,##0.00_ "/>
    <numFmt numFmtId="182" formatCode="#,##0.00;[Red]#,##0.00"/>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10"/>
      <color indexed="8"/>
      <name val="宋体"/>
      <family val="0"/>
    </font>
    <font>
      <b/>
      <sz val="9"/>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2" fillId="0" borderId="1" applyNumberFormat="0" applyFill="0" applyAlignment="0" applyProtection="0"/>
    <xf numFmtId="0" fontId="19"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4" borderId="4" applyNumberFormat="0" applyAlignment="0" applyProtection="0"/>
    <xf numFmtId="0" fontId="25" fillId="13" borderId="5"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9" borderId="0" applyNumberFormat="0" applyBorder="0" applyAlignment="0" applyProtection="0"/>
    <xf numFmtId="0" fontId="31" fillId="4" borderId="7" applyNumberFormat="0" applyAlignment="0" applyProtection="0"/>
    <xf numFmtId="0" fontId="24" fillId="7" borderId="4" applyNumberFormat="0" applyAlignment="0" applyProtection="0"/>
    <xf numFmtId="0" fontId="30"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41">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4" fillId="0" borderId="10" xfId="0" applyNumberFormat="1" applyFont="1" applyFill="1" applyBorder="1" applyAlignment="1" applyProtection="1">
      <alignment horizontal="right" vertical="center"/>
      <protection/>
    </xf>
    <xf numFmtId="4" fontId="1" fillId="0" borderId="11" xfId="0" applyNumberFormat="1" applyFont="1" applyBorder="1" applyAlignment="1">
      <alignment horizontal="right" vertical="center" shrinkToFit="1"/>
    </xf>
    <xf numFmtId="0" fontId="3" fillId="0" borderId="9" xfId="0" applyFont="1" applyFill="1" applyBorder="1" applyAlignment="1">
      <alignment horizontal="center" vertical="center"/>
    </xf>
    <xf numFmtId="0" fontId="5" fillId="0" borderId="12" xfId="0" applyFont="1" applyBorder="1" applyAlignment="1">
      <alignment vertical="center" shrinkToFit="1"/>
    </xf>
    <xf numFmtId="0" fontId="5" fillId="0" borderId="11" xfId="0" applyFont="1" applyBorder="1" applyAlignment="1">
      <alignment horizontal="left" vertical="center" shrinkToFit="1"/>
    </xf>
    <xf numFmtId="4" fontId="5" fillId="0" borderId="11" xfId="0" applyNumberFormat="1" applyFont="1" applyBorder="1" applyAlignment="1">
      <alignment horizontal="right" vertical="center" shrinkToFit="1"/>
    </xf>
    <xf numFmtId="4" fontId="4" fillId="0" borderId="9" xfId="0" applyNumberFormat="1" applyFont="1" applyFill="1" applyBorder="1" applyAlignment="1" applyProtection="1">
      <alignment horizontal="right" vertical="center" wrapText="1"/>
      <protection/>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3" xfId="0" applyFont="1" applyBorder="1" applyAlignment="1">
      <alignment horizontal="center" wrapText="1"/>
    </xf>
    <xf numFmtId="0" fontId="4" fillId="0" borderId="9" xfId="0" applyFont="1" applyFill="1" applyBorder="1" applyAlignment="1">
      <alignment horizontal="center" vertical="center"/>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4" fillId="0" borderId="9" xfId="0" applyNumberFormat="1" applyFont="1" applyFill="1" applyBorder="1" applyAlignment="1">
      <alignment horizontal="right" vertical="center" wrapText="1"/>
    </xf>
    <xf numFmtId="0" fontId="5" fillId="0" borderId="9" xfId="0" applyFont="1" applyBorder="1" applyAlignment="1">
      <alignment horizontal="left" vertical="center" shrinkToFit="1"/>
    </xf>
    <xf numFmtId="180" fontId="5" fillId="0" borderId="9" xfId="0" applyNumberFormat="1" applyFont="1" applyBorder="1" applyAlignment="1">
      <alignment horizontal="right" vertical="center" shrinkToFit="1"/>
    </xf>
    <xf numFmtId="180" fontId="4"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right" vertical="center"/>
      <protection/>
    </xf>
    <xf numFmtId="4" fontId="5" fillId="0" borderId="9" xfId="0" applyNumberFormat="1" applyFont="1" applyBorder="1" applyAlignment="1">
      <alignment horizontal="right" vertical="center" shrinkToFi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5" fillId="0" borderId="9" xfId="0" applyFont="1" applyBorder="1" applyAlignment="1">
      <alignmen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left" vertical="center"/>
      <protection/>
    </xf>
    <xf numFmtId="0" fontId="4" fillId="0" borderId="9" xfId="0" applyFont="1" applyFill="1" applyBorder="1" applyAlignment="1">
      <alignment horizontal="left" vertical="center"/>
    </xf>
    <xf numFmtId="4" fontId="5" fillId="0" borderId="14" xfId="0" applyNumberFormat="1" applyFont="1" applyBorder="1" applyAlignment="1">
      <alignment horizontal="right" vertical="center" shrinkToFit="1"/>
    </xf>
    <xf numFmtId="0" fontId="4" fillId="0" borderId="9" xfId="0" applyNumberFormat="1" applyFont="1" applyFill="1" applyBorder="1" applyAlignment="1">
      <alignment horizontal="left" vertical="center"/>
    </xf>
    <xf numFmtId="0" fontId="0" fillId="0" borderId="9" xfId="0" applyFont="1" applyBorder="1" applyAlignment="1">
      <alignment/>
    </xf>
    <xf numFmtId="181"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vertical="center"/>
    </xf>
    <xf numFmtId="0" fontId="0" fillId="0" borderId="9" xfId="0" applyFont="1" applyFill="1" applyBorder="1" applyAlignment="1">
      <alignment vertical="center"/>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lignment horizontal="right" vertical="center"/>
    </xf>
    <xf numFmtId="0" fontId="0" fillId="0" borderId="9" xfId="0" applyBorder="1" applyAlignment="1">
      <alignment vertical="center"/>
    </xf>
    <xf numFmtId="0" fontId="4" fillId="0" borderId="9" xfId="0" applyFont="1" applyBorder="1" applyAlignment="1">
      <alignment vertical="center"/>
    </xf>
    <xf numFmtId="4" fontId="4" fillId="0" borderId="9" xfId="0" applyNumberFormat="1" applyFont="1" applyFill="1" applyBorder="1" applyAlignment="1">
      <alignment horizontal="right" vertical="center" wrapText="1"/>
    </xf>
    <xf numFmtId="0" fontId="6" fillId="0" borderId="9" xfId="0" applyFont="1" applyFill="1" applyBorder="1" applyAlignment="1">
      <alignment horizontal="center" vertical="center"/>
    </xf>
    <xf numFmtId="0" fontId="4" fillId="0" borderId="9" xfId="0" applyFont="1" applyBorder="1" applyAlignment="1">
      <alignment/>
    </xf>
    <xf numFmtId="0" fontId="0" fillId="0" borderId="9" xfId="0" applyBorder="1" applyAlignment="1">
      <alignment/>
    </xf>
    <xf numFmtId="0" fontId="4" fillId="0" borderId="10" xfId="0" applyFont="1" applyFill="1" applyBorder="1" applyAlignment="1">
      <alignment vertical="center"/>
    </xf>
    <xf numFmtId="0" fontId="3"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4" fontId="5" fillId="0" borderId="15" xfId="0" applyNumberFormat="1" applyFont="1" applyBorder="1" applyAlignment="1">
      <alignment horizontal="right" vertical="center" shrinkToFit="1"/>
    </xf>
    <xf numFmtId="4" fontId="5" fillId="0" borderId="16" xfId="0" applyNumberFormat="1" applyFont="1" applyBorder="1" applyAlignment="1">
      <alignment horizontal="right" vertical="center" shrinkToFit="1"/>
    </xf>
    <xf numFmtId="0" fontId="3" fillId="0" borderId="0" xfId="0" applyFont="1" applyAlignment="1">
      <alignment vertical="center"/>
    </xf>
    <xf numFmtId="4" fontId="8" fillId="0" borderId="11" xfId="0" applyNumberFormat="1" applyFont="1" applyBorder="1" applyAlignment="1">
      <alignment horizontal="right" vertical="center" shrinkToFit="1"/>
    </xf>
    <xf numFmtId="4" fontId="0" fillId="0" borderId="9" xfId="0" applyNumberFormat="1" applyFont="1" applyFill="1" applyBorder="1" applyAlignment="1" applyProtection="1">
      <alignment horizontal="right" vertical="center" wrapText="1"/>
      <protection/>
    </xf>
    <xf numFmtId="0" fontId="8" fillId="0" borderId="12" xfId="0" applyFont="1" applyBorder="1" applyAlignment="1">
      <alignment vertical="center" shrinkToFit="1"/>
    </xf>
    <xf numFmtId="0" fontId="8" fillId="0" borderId="11" xfId="0" applyFont="1" applyBorder="1" applyAlignment="1">
      <alignment horizontal="left" vertical="center" shrinkToFit="1"/>
    </xf>
    <xf numFmtId="0" fontId="8" fillId="0" borderId="17" xfId="0" applyFont="1" applyBorder="1" applyAlignment="1">
      <alignment vertical="center" shrinkToFit="1"/>
    </xf>
    <xf numFmtId="0" fontId="8" fillId="0" borderId="18" xfId="0" applyFont="1" applyBorder="1" applyAlignment="1">
      <alignment horizontal="left" vertical="center" shrinkToFit="1"/>
    </xf>
    <xf numFmtId="4" fontId="8" fillId="0" borderId="18" xfId="0" applyNumberFormat="1" applyFont="1" applyBorder="1" applyAlignment="1">
      <alignment horizontal="right" vertical="center" shrinkToFit="1"/>
    </xf>
    <xf numFmtId="0" fontId="8" fillId="0" borderId="9" xfId="0" applyFont="1" applyBorder="1" applyAlignment="1">
      <alignment vertical="center" shrinkToFit="1"/>
    </xf>
    <xf numFmtId="0" fontId="8" fillId="0" borderId="9" xfId="0" applyFont="1" applyBorder="1" applyAlignment="1">
      <alignment horizontal="left" vertical="center" shrinkToFit="1"/>
    </xf>
    <xf numFmtId="4" fontId="8" fillId="0" borderId="9" xfId="0" applyNumberFormat="1" applyFont="1" applyBorder="1" applyAlignment="1">
      <alignment horizontal="right" vertical="center" shrinkToFit="1"/>
    </xf>
    <xf numFmtId="0" fontId="0" fillId="0" borderId="0" xfId="0" applyAlignment="1">
      <alignment vertical="center"/>
    </xf>
    <xf numFmtId="0" fontId="3" fillId="0" borderId="19" xfId="0" applyNumberFormat="1" applyFont="1" applyFill="1" applyBorder="1" applyAlignment="1" applyProtection="1">
      <alignment vertical="center" wrapText="1"/>
      <protection/>
    </xf>
    <xf numFmtId="0" fontId="3" fillId="0" borderId="1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4" fontId="8" fillId="0" borderId="14" xfId="0" applyNumberFormat="1" applyFont="1" applyBorder="1" applyAlignment="1">
      <alignment horizontal="right" vertical="center" shrinkToFit="1"/>
    </xf>
    <xf numFmtId="182" fontId="8" fillId="0" borderId="9" xfId="0" applyNumberFormat="1" applyFont="1" applyBorder="1" applyAlignment="1">
      <alignment horizontal="right" vertical="center" shrinkToFit="1"/>
    </xf>
    <xf numFmtId="0" fontId="2" fillId="0" borderId="0" xfId="0" applyFont="1" applyFill="1" applyAlignment="1">
      <alignment vertical="center"/>
    </xf>
    <xf numFmtId="0" fontId="0" fillId="0" borderId="9" xfId="0" applyFont="1" applyFill="1" applyBorder="1" applyAlignment="1">
      <alignment/>
    </xf>
    <xf numFmtId="0" fontId="4" fillId="0" borderId="9" xfId="0" applyFont="1" applyFill="1" applyBorder="1" applyAlignment="1">
      <alignment/>
    </xf>
    <xf numFmtId="181" fontId="4"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xf>
    <xf numFmtId="0" fontId="10" fillId="0" borderId="0" xfId="0" applyFont="1" applyAlignment="1">
      <alignment/>
    </xf>
    <xf numFmtId="0" fontId="11" fillId="0" borderId="9" xfId="0" applyFont="1" applyBorder="1" applyAlignment="1">
      <alignment horizontal="center" vertical="center" wrapText="1"/>
    </xf>
    <xf numFmtId="0" fontId="34" fillId="0" borderId="9" xfId="0" applyFont="1" applyBorder="1" applyAlignment="1">
      <alignment horizontal="justify" vertical="center"/>
    </xf>
    <xf numFmtId="0" fontId="12" fillId="0" borderId="9" xfId="0" applyFont="1" applyBorder="1" applyAlignment="1">
      <alignment vertical="center" wrapText="1"/>
    </xf>
    <xf numFmtId="0" fontId="34" fillId="0" borderId="9" xfId="0" applyFont="1" applyBorder="1" applyAlignment="1">
      <alignment horizontal="left" vertical="center"/>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2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3" fillId="0" borderId="21" xfId="0" applyFont="1" applyBorder="1" applyAlignment="1">
      <alignment horizontal="center" vertical="center"/>
    </xf>
    <xf numFmtId="0" fontId="3" fillId="0" borderId="10" xfId="0" applyFont="1" applyBorder="1" applyAlignment="1">
      <alignment horizontal="center" vertical="center"/>
    </xf>
    <xf numFmtId="49" fontId="0" fillId="0" borderId="9" xfId="0" applyNumberFormat="1" applyFont="1" applyFill="1" applyBorder="1" applyAlignment="1" applyProtection="1">
      <alignment horizontal="center" vertical="center"/>
      <protection/>
    </xf>
    <xf numFmtId="0" fontId="0" fillId="0" borderId="22"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4" fillId="0" borderId="22"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4" fillId="0" borderId="22"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9" xfId="0" applyFont="1" applyBorder="1" applyAlignment="1">
      <alignment horizontal="center" wrapText="1"/>
    </xf>
    <xf numFmtId="0" fontId="3" fillId="0" borderId="26" xfId="0" applyFont="1" applyBorder="1" applyAlignment="1">
      <alignment horizontal="center" wrapText="1"/>
    </xf>
    <xf numFmtId="0" fontId="3" fillId="0" borderId="13" xfId="0" applyFont="1" applyBorder="1" applyAlignment="1">
      <alignment horizontal="center" wrapText="1"/>
    </xf>
    <xf numFmtId="0" fontId="2" fillId="0" borderId="0" xfId="0" applyFont="1" applyAlignment="1">
      <alignment/>
    </xf>
    <xf numFmtId="0" fontId="3" fillId="0" borderId="20" xfId="0" applyNumberFormat="1" applyFont="1" applyFill="1" applyBorder="1" applyAlignment="1" applyProtection="1">
      <alignment horizontal="left" vertical="center"/>
      <protection/>
    </xf>
    <xf numFmtId="0" fontId="3" fillId="0" borderId="0" xfId="0" applyNumberFormat="1" applyFont="1" applyFill="1" applyAlignment="1" applyProtection="1">
      <alignmen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
    </sheetView>
  </sheetViews>
  <sheetFormatPr defaultColWidth="9.33203125" defaultRowHeight="11.25"/>
  <sheetData>
    <row r="1" ht="25.5" customHeight="1">
      <c r="A1" s="99" t="s">
        <v>0</v>
      </c>
    </row>
    <row r="2" s="98" customFormat="1" ht="60.75">
      <c r="C2" s="100" t="s">
        <v>1</v>
      </c>
    </row>
    <row r="4" ht="15.75">
      <c r="C4" s="101" t="s">
        <v>2</v>
      </c>
    </row>
    <row r="5" ht="15.75">
      <c r="C5" s="101" t="s">
        <v>2</v>
      </c>
    </row>
    <row r="6" ht="15.75">
      <c r="C6" s="101" t="s">
        <v>2</v>
      </c>
    </row>
    <row r="7" ht="15.75">
      <c r="C7" s="101" t="s">
        <v>2</v>
      </c>
    </row>
    <row r="8" spans="3:19" ht="15.75">
      <c r="C8" s="101" t="s">
        <v>2</v>
      </c>
      <c r="S8" s="103"/>
    </row>
    <row r="9" ht="15.75">
      <c r="C9" s="101" t="s">
        <v>2</v>
      </c>
    </row>
    <row r="10" ht="15.75">
      <c r="C10" s="101" t="s">
        <v>2</v>
      </c>
    </row>
    <row r="11" spans="3:13" ht="25.5">
      <c r="C11" s="102" t="s">
        <v>3</v>
      </c>
      <c r="D11" s="102"/>
      <c r="E11" s="102"/>
      <c r="F11" s="102"/>
      <c r="G11" s="102"/>
      <c r="H11" s="102"/>
      <c r="I11" s="138" t="s">
        <v>268</v>
      </c>
      <c r="J11" s="102"/>
      <c r="K11" s="102"/>
      <c r="L11" s="102"/>
      <c r="M11" s="102"/>
    </row>
    <row r="12" ht="15.75">
      <c r="C12" s="101" t="s">
        <v>2</v>
      </c>
    </row>
    <row r="13" spans="3:13" ht="25.5">
      <c r="C13" s="102" t="s">
        <v>4</v>
      </c>
      <c r="D13" s="102"/>
      <c r="E13" s="102"/>
      <c r="F13" s="102"/>
      <c r="G13" s="102"/>
      <c r="H13" s="102"/>
      <c r="I13" s="102"/>
      <c r="J13" s="102"/>
      <c r="K13" s="102"/>
      <c r="L13" s="102"/>
      <c r="M13" s="102"/>
    </row>
    <row r="14" ht="15.75">
      <c r="C14" s="101" t="s">
        <v>2</v>
      </c>
    </row>
    <row r="15" spans="3:13" ht="25.5">
      <c r="C15" s="102" t="s">
        <v>5</v>
      </c>
      <c r="D15" s="102"/>
      <c r="E15" s="102"/>
      <c r="F15" s="102"/>
      <c r="G15" s="102"/>
      <c r="H15" s="102"/>
      <c r="I15" s="102"/>
      <c r="J15" s="102"/>
      <c r="K15" s="102"/>
      <c r="L15" s="102"/>
      <c r="M15" s="10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16"/>
  <sheetViews>
    <sheetView showGridLines="0" showZeros="0" zoomScalePageLayoutView="0" workbookViewId="0" topLeftCell="B1">
      <selection activeCell="C14" sqref="C14"/>
    </sheetView>
  </sheetViews>
  <sheetFormatPr defaultColWidth="9.16015625" defaultRowHeight="12.75" customHeight="1"/>
  <cols>
    <col min="1" max="1" width="15.33203125" style="0" hidden="1" customWidth="1"/>
    <col min="2" max="2" width="10.83203125" style="0" customWidth="1"/>
    <col min="3" max="3" width="48" style="0" customWidth="1"/>
    <col min="4" max="4" width="11.66015625" style="0" customWidth="1"/>
    <col min="5" max="5" width="18.83203125" style="0" customWidth="1"/>
    <col min="6" max="6" width="20.83203125" style="0" customWidth="1"/>
    <col min="7" max="7" width="15.66015625" style="0" customWidth="1"/>
    <col min="8" max="8" width="14.16015625" style="0" customWidth="1"/>
    <col min="9" max="9" width="11.83203125" style="0" customWidth="1"/>
  </cols>
  <sheetData>
    <row r="1" spans="2:9" ht="33.75" customHeight="1">
      <c r="B1" s="105" t="s">
        <v>27</v>
      </c>
      <c r="C1" s="105"/>
      <c r="D1" s="105"/>
      <c r="E1" s="105"/>
      <c r="F1" s="105"/>
      <c r="G1" s="105"/>
      <c r="H1" s="105"/>
      <c r="I1" s="105"/>
    </row>
    <row r="2" spans="2:9" ht="13.5" customHeight="1">
      <c r="B2" s="1"/>
      <c r="C2" s="1"/>
      <c r="D2" s="1"/>
      <c r="E2" s="1"/>
      <c r="F2" s="1"/>
      <c r="G2" s="1"/>
      <c r="H2" s="1"/>
      <c r="I2" s="14" t="s">
        <v>257</v>
      </c>
    </row>
    <row r="3" spans="2:9" ht="16.5" customHeight="1">
      <c r="B3" s="139" t="s">
        <v>270</v>
      </c>
      <c r="C3" s="106"/>
      <c r="D3" s="2"/>
      <c r="E3" s="3"/>
      <c r="F3" s="3"/>
      <c r="G3" s="3"/>
      <c r="H3" s="4"/>
      <c r="I3" s="14" t="s">
        <v>30</v>
      </c>
    </row>
    <row r="4" spans="2:9" ht="19.5" customHeight="1">
      <c r="B4" s="126" t="s">
        <v>33</v>
      </c>
      <c r="C4" s="126"/>
      <c r="D4" s="130" t="s">
        <v>258</v>
      </c>
      <c r="E4" s="130" t="s">
        <v>259</v>
      </c>
      <c r="F4" s="127" t="s">
        <v>260</v>
      </c>
      <c r="G4" s="128"/>
      <c r="H4" s="129"/>
      <c r="I4" s="130" t="s">
        <v>261</v>
      </c>
    </row>
    <row r="5" spans="2:9" ht="30.75" customHeight="1">
      <c r="B5" s="5" t="s">
        <v>86</v>
      </c>
      <c r="C5" s="5" t="s">
        <v>87</v>
      </c>
      <c r="D5" s="131"/>
      <c r="E5" s="131"/>
      <c r="F5" s="5" t="s">
        <v>190</v>
      </c>
      <c r="G5" s="5" t="s">
        <v>163</v>
      </c>
      <c r="H5" s="5" t="s">
        <v>164</v>
      </c>
      <c r="I5" s="131"/>
    </row>
    <row r="6" spans="2:9" ht="16.5" customHeight="1">
      <c r="B6" s="107" t="s">
        <v>88</v>
      </c>
      <c r="C6" s="108"/>
      <c r="D6" s="6">
        <v>0.91</v>
      </c>
      <c r="E6" s="7">
        <v>20988.61</v>
      </c>
      <c r="F6" s="7">
        <v>20988.61</v>
      </c>
      <c r="G6" s="8"/>
      <c r="H6" s="7">
        <v>20988.61</v>
      </c>
      <c r="I6" s="7">
        <v>0.91</v>
      </c>
    </row>
    <row r="7" spans="2:9" ht="21" customHeight="1">
      <c r="B7" s="9" t="s">
        <v>114</v>
      </c>
      <c r="C7" s="10" t="s">
        <v>115</v>
      </c>
      <c r="D7" s="11">
        <v>0.91</v>
      </c>
      <c r="E7" s="7">
        <v>20988.61</v>
      </c>
      <c r="F7" s="7">
        <v>20988.61</v>
      </c>
      <c r="G7" s="8"/>
      <c r="H7" s="7">
        <v>20988.61</v>
      </c>
      <c r="I7" s="7">
        <v>0.91</v>
      </c>
    </row>
    <row r="8" spans="2:11" ht="21" customHeight="1">
      <c r="B8" s="9" t="s">
        <v>142</v>
      </c>
      <c r="C8" s="10" t="s">
        <v>143</v>
      </c>
      <c r="D8" s="11">
        <v>0</v>
      </c>
      <c r="E8" s="7">
        <v>588.61</v>
      </c>
      <c r="F8" s="7">
        <v>588.61</v>
      </c>
      <c r="G8" s="12"/>
      <c r="H8" s="7">
        <v>588.61</v>
      </c>
      <c r="I8" s="7">
        <v>0</v>
      </c>
      <c r="K8" s="15"/>
    </row>
    <row r="9" spans="2:9" ht="21" customHeight="1">
      <c r="B9" s="9" t="s">
        <v>144</v>
      </c>
      <c r="C9" s="10" t="s">
        <v>145</v>
      </c>
      <c r="D9" s="11">
        <v>0</v>
      </c>
      <c r="E9" s="7">
        <v>500</v>
      </c>
      <c r="F9" s="7">
        <v>500</v>
      </c>
      <c r="G9" s="12"/>
      <c r="H9" s="7">
        <v>500</v>
      </c>
      <c r="I9" s="7">
        <v>0</v>
      </c>
    </row>
    <row r="10" spans="2:10" ht="21" customHeight="1">
      <c r="B10" s="9" t="s">
        <v>146</v>
      </c>
      <c r="C10" s="10" t="s">
        <v>147</v>
      </c>
      <c r="D10" s="11">
        <v>0</v>
      </c>
      <c r="E10" s="7">
        <v>88.61</v>
      </c>
      <c r="F10" s="7">
        <v>88.61</v>
      </c>
      <c r="G10" s="12"/>
      <c r="H10" s="7">
        <v>88.61</v>
      </c>
      <c r="I10" s="7">
        <v>0</v>
      </c>
      <c r="J10" s="15"/>
    </row>
    <row r="11" spans="2:10" ht="21" customHeight="1">
      <c r="B11" s="9" t="s">
        <v>262</v>
      </c>
      <c r="C11" s="10" t="s">
        <v>263</v>
      </c>
      <c r="D11" s="11">
        <v>0.91</v>
      </c>
      <c r="E11" s="7">
        <v>0</v>
      </c>
      <c r="F11" s="7">
        <v>0</v>
      </c>
      <c r="G11" s="12"/>
      <c r="H11" s="7">
        <v>0</v>
      </c>
      <c r="I11" s="7">
        <v>0.91</v>
      </c>
      <c r="J11" s="15"/>
    </row>
    <row r="12" spans="2:9" ht="21" customHeight="1">
      <c r="B12" s="9" t="s">
        <v>264</v>
      </c>
      <c r="C12" s="10" t="s">
        <v>265</v>
      </c>
      <c r="D12" s="11">
        <v>0.91</v>
      </c>
      <c r="E12" s="7">
        <v>0</v>
      </c>
      <c r="F12" s="7">
        <v>0</v>
      </c>
      <c r="G12" s="12"/>
      <c r="H12" s="7">
        <v>0</v>
      </c>
      <c r="I12" s="7">
        <v>0.91</v>
      </c>
    </row>
    <row r="13" spans="2:9" ht="21" customHeight="1">
      <c r="B13" s="9" t="s">
        <v>148</v>
      </c>
      <c r="C13" s="10" t="s">
        <v>149</v>
      </c>
      <c r="D13" s="11">
        <v>0</v>
      </c>
      <c r="E13" s="7">
        <v>20400</v>
      </c>
      <c r="F13" s="7">
        <v>20400</v>
      </c>
      <c r="G13" s="12"/>
      <c r="H13" s="7">
        <v>20400</v>
      </c>
      <c r="I13" s="7">
        <v>0</v>
      </c>
    </row>
    <row r="14" spans="2:9" ht="21" customHeight="1">
      <c r="B14" s="9" t="s">
        <v>150</v>
      </c>
      <c r="C14" s="10" t="s">
        <v>151</v>
      </c>
      <c r="D14" s="11">
        <v>0</v>
      </c>
      <c r="E14" s="7">
        <v>20400</v>
      </c>
      <c r="F14" s="7">
        <v>20400</v>
      </c>
      <c r="G14" s="12"/>
      <c r="H14" s="7">
        <v>20400</v>
      </c>
      <c r="I14" s="7">
        <v>0</v>
      </c>
    </row>
    <row r="15" spans="2:9" ht="16.5" customHeight="1">
      <c r="B15" s="121" t="s">
        <v>266</v>
      </c>
      <c r="C15" s="121"/>
      <c r="D15" s="121"/>
      <c r="E15" s="121"/>
      <c r="F15" s="121"/>
      <c r="G15" s="121"/>
      <c r="H15" s="121"/>
      <c r="I15" s="121"/>
    </row>
    <row r="16" spans="2:9" ht="16.5" customHeight="1">
      <c r="B16" s="111" t="s">
        <v>267</v>
      </c>
      <c r="C16" s="111"/>
      <c r="D16" s="111"/>
      <c r="E16" s="111"/>
      <c r="F16" s="111"/>
      <c r="G16" s="111"/>
      <c r="H16" s="111"/>
      <c r="I16" s="111"/>
    </row>
    <row r="17" ht="16.5" customHeight="1"/>
    <row r="18" ht="16.5" customHeight="1"/>
    <row r="19" ht="16.5" customHeight="1"/>
    <row r="20" ht="16.5" customHeight="1"/>
    <row r="21" ht="16.5" customHeight="1"/>
    <row r="22" ht="16.5" customHeight="1"/>
  </sheetData>
  <sheetProtection/>
  <mergeCells count="10">
    <mergeCell ref="B16:I16"/>
    <mergeCell ref="D4:D5"/>
    <mergeCell ref="E4:E5"/>
    <mergeCell ref="I4:I5"/>
    <mergeCell ref="B1:I1"/>
    <mergeCell ref="B3:C3"/>
    <mergeCell ref="B4:C4"/>
    <mergeCell ref="F4:H4"/>
    <mergeCell ref="B6:C6"/>
    <mergeCell ref="B15:I15"/>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H22" sqref="H2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4" t="s">
        <v>6</v>
      </c>
      <c r="E2" s="104"/>
      <c r="F2" s="104"/>
      <c r="G2" s="104"/>
    </row>
    <row r="3" ht="12.75">
      <c r="D3" s="91" t="s">
        <v>2</v>
      </c>
    </row>
    <row r="4" spans="4:7" ht="21.75" customHeight="1">
      <c r="D4" s="92" t="s">
        <v>7</v>
      </c>
      <c r="E4" s="92" t="s">
        <v>8</v>
      </c>
      <c r="F4" s="92" t="s">
        <v>9</v>
      </c>
      <c r="G4" s="92" t="s">
        <v>10</v>
      </c>
    </row>
    <row r="5" spans="4:7" ht="21.75" customHeight="1">
      <c r="D5" s="92" t="s">
        <v>11</v>
      </c>
      <c r="E5" s="93" t="s">
        <v>12</v>
      </c>
      <c r="F5" s="92" t="s">
        <v>13</v>
      </c>
      <c r="G5" s="94"/>
    </row>
    <row r="6" spans="4:7" ht="21.75" customHeight="1">
      <c r="D6" s="92" t="s">
        <v>14</v>
      </c>
      <c r="E6" s="95" t="s">
        <v>15</v>
      </c>
      <c r="F6" s="92" t="s">
        <v>13</v>
      </c>
      <c r="G6" s="94"/>
    </row>
    <row r="7" spans="4:7" ht="21.75" customHeight="1">
      <c r="D7" s="92" t="s">
        <v>16</v>
      </c>
      <c r="E7" s="93" t="s">
        <v>17</v>
      </c>
      <c r="F7" s="92" t="s">
        <v>13</v>
      </c>
      <c r="G7" s="94"/>
    </row>
    <row r="8" spans="4:7" ht="21.75" customHeight="1">
      <c r="D8" s="92" t="s">
        <v>18</v>
      </c>
      <c r="E8" s="93" t="s">
        <v>19</v>
      </c>
      <c r="F8" s="92" t="s">
        <v>13</v>
      </c>
      <c r="G8" s="94"/>
    </row>
    <row r="9" spans="4:7" ht="21.75" customHeight="1">
      <c r="D9" s="92" t="s">
        <v>20</v>
      </c>
      <c r="E9" s="93" t="s">
        <v>21</v>
      </c>
      <c r="F9" s="92" t="s">
        <v>13</v>
      </c>
      <c r="G9" s="94"/>
    </row>
    <row r="10" spans="4:7" ht="21.75" customHeight="1">
      <c r="D10" s="92" t="s">
        <v>22</v>
      </c>
      <c r="E10" s="95" t="s">
        <v>23</v>
      </c>
      <c r="F10" s="92" t="s">
        <v>13</v>
      </c>
      <c r="G10" s="94"/>
    </row>
    <row r="11" spans="4:7" ht="21.75" customHeight="1">
      <c r="D11" s="92" t="s">
        <v>24</v>
      </c>
      <c r="E11" s="95" t="s">
        <v>25</v>
      </c>
      <c r="F11" s="92" t="s">
        <v>13</v>
      </c>
      <c r="G11" s="94"/>
    </row>
    <row r="12" spans="4:7" ht="21.75" customHeight="1">
      <c r="D12" s="92" t="s">
        <v>26</v>
      </c>
      <c r="E12" s="95" t="s">
        <v>27</v>
      </c>
      <c r="F12" s="92" t="s">
        <v>13</v>
      </c>
      <c r="G12" s="92"/>
    </row>
    <row r="13" spans="4:7" ht="21.75" customHeight="1">
      <c r="D13" s="96"/>
      <c r="E13" s="96"/>
      <c r="F13" s="96"/>
      <c r="G13" s="96"/>
    </row>
    <row r="16" ht="11.25">
      <c r="E16" s="9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23">
      <selection activeCell="B3" sqref="B3: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5" t="s">
        <v>12</v>
      </c>
      <c r="C1" s="105"/>
      <c r="D1" s="105"/>
      <c r="E1" s="105"/>
      <c r="F1" s="86"/>
      <c r="G1" s="86"/>
    </row>
    <row r="2" spans="2:6" ht="13.5" customHeight="1">
      <c r="B2" s="1"/>
      <c r="C2" s="1"/>
      <c r="D2" s="1"/>
      <c r="E2" s="14" t="s">
        <v>28</v>
      </c>
      <c r="F2" s="1"/>
    </row>
    <row r="3" spans="2:6" ht="9.75" customHeight="1">
      <c r="B3" s="106" t="s">
        <v>29</v>
      </c>
      <c r="C3" s="106"/>
      <c r="D3" s="3"/>
      <c r="E3" s="14" t="s">
        <v>30</v>
      </c>
      <c r="F3" s="3"/>
    </row>
    <row r="4" spans="2:5" ht="21" customHeight="1">
      <c r="B4" s="107" t="s">
        <v>31</v>
      </c>
      <c r="C4" s="108"/>
      <c r="D4" s="109" t="s">
        <v>32</v>
      </c>
      <c r="E4" s="109"/>
    </row>
    <row r="5" spans="2:5" s="38" customFormat="1" ht="24" customHeight="1">
      <c r="B5" s="43" t="s">
        <v>33</v>
      </c>
      <c r="C5" s="43" t="s">
        <v>34</v>
      </c>
      <c r="D5" s="43" t="s">
        <v>35</v>
      </c>
      <c r="E5" s="43" t="s">
        <v>34</v>
      </c>
    </row>
    <row r="6" spans="2:5" ht="15" customHeight="1">
      <c r="B6" s="51" t="s">
        <v>36</v>
      </c>
      <c r="C6" s="11">
        <f>C7+C8+C9</f>
        <v>28651.53</v>
      </c>
      <c r="D6" s="46" t="s">
        <v>37</v>
      </c>
      <c r="E6" s="70"/>
    </row>
    <row r="7" spans="2:5" ht="15" customHeight="1">
      <c r="B7" s="51" t="s">
        <v>38</v>
      </c>
      <c r="C7" s="11">
        <v>7662.92</v>
      </c>
      <c r="D7" s="46" t="s">
        <v>39</v>
      </c>
      <c r="E7" s="70"/>
    </row>
    <row r="8" spans="2:5" ht="15" customHeight="1">
      <c r="B8" s="51" t="s">
        <v>40</v>
      </c>
      <c r="C8" s="11">
        <v>20988.61</v>
      </c>
      <c r="D8" s="46" t="s">
        <v>41</v>
      </c>
      <c r="E8" s="70"/>
    </row>
    <row r="9" spans="2:5" ht="15" customHeight="1">
      <c r="B9" s="51" t="s">
        <v>42</v>
      </c>
      <c r="C9" s="50"/>
      <c r="D9" s="46" t="s">
        <v>43</v>
      </c>
      <c r="E9" s="70"/>
    </row>
    <row r="10" spans="2:5" ht="15" customHeight="1">
      <c r="B10" s="51" t="s">
        <v>44</v>
      </c>
      <c r="C10" s="50"/>
      <c r="D10" s="46" t="s">
        <v>45</v>
      </c>
      <c r="E10" s="70"/>
    </row>
    <row r="11" spans="2:5" ht="15" customHeight="1">
      <c r="B11" s="51" t="s">
        <v>46</v>
      </c>
      <c r="C11" s="50"/>
      <c r="D11" s="46" t="s">
        <v>47</v>
      </c>
      <c r="E11" s="70"/>
    </row>
    <row r="12" spans="2:5" ht="15" customHeight="1">
      <c r="B12" s="51" t="s">
        <v>48</v>
      </c>
      <c r="C12" s="50"/>
      <c r="D12" s="46" t="s">
        <v>49</v>
      </c>
      <c r="E12" s="70"/>
    </row>
    <row r="13" spans="2:5" ht="15" customHeight="1">
      <c r="B13" s="51" t="s">
        <v>50</v>
      </c>
      <c r="C13" s="50"/>
      <c r="D13" s="46" t="s">
        <v>51</v>
      </c>
      <c r="E13" s="11">
        <v>57.52</v>
      </c>
    </row>
    <row r="14" spans="2:5" ht="15" customHeight="1">
      <c r="B14" s="52" t="s">
        <v>52</v>
      </c>
      <c r="C14" s="50"/>
      <c r="D14" s="46" t="s">
        <v>53</v>
      </c>
      <c r="E14" s="11">
        <v>17.51</v>
      </c>
    </row>
    <row r="15" spans="2:5" ht="15" customHeight="1">
      <c r="B15" s="52" t="s">
        <v>54</v>
      </c>
      <c r="C15" s="11">
        <v>20</v>
      </c>
      <c r="D15" s="46" t="s">
        <v>55</v>
      </c>
      <c r="E15" s="11">
        <v>2100</v>
      </c>
    </row>
    <row r="16" spans="2:5" ht="15" customHeight="1">
      <c r="B16" s="87"/>
      <c r="C16" s="12"/>
      <c r="D16" s="46" t="s">
        <v>56</v>
      </c>
      <c r="E16" s="11">
        <v>22435.27</v>
      </c>
    </row>
    <row r="17" spans="2:5" ht="15" customHeight="1">
      <c r="B17" s="52"/>
      <c r="C17" s="54"/>
      <c r="D17" s="46" t="s">
        <v>57</v>
      </c>
      <c r="E17" s="70"/>
    </row>
    <row r="18" spans="2:5" ht="15" customHeight="1">
      <c r="B18" s="52"/>
      <c r="C18" s="55"/>
      <c r="D18" s="46" t="s">
        <v>58</v>
      </c>
      <c r="E18" s="70"/>
    </row>
    <row r="19" spans="2:5" ht="15" customHeight="1">
      <c r="B19" s="87"/>
      <c r="C19" s="54"/>
      <c r="D19" s="46" t="s">
        <v>59</v>
      </c>
      <c r="E19" s="70"/>
    </row>
    <row r="20" spans="2:5" ht="15" customHeight="1">
      <c r="B20" s="87"/>
      <c r="C20" s="54"/>
      <c r="D20" s="46" t="s">
        <v>60</v>
      </c>
      <c r="E20" s="70"/>
    </row>
    <row r="21" spans="2:5" ht="15" customHeight="1">
      <c r="B21" s="88"/>
      <c r="C21" s="54"/>
      <c r="D21" s="46" t="s">
        <v>61</v>
      </c>
      <c r="E21" s="70"/>
    </row>
    <row r="22" spans="2:5" ht="15" customHeight="1">
      <c r="B22" s="88"/>
      <c r="C22" s="54"/>
      <c r="D22" s="46" t="s">
        <v>62</v>
      </c>
      <c r="E22" s="70"/>
    </row>
    <row r="23" spans="2:5" ht="15" customHeight="1">
      <c r="B23" s="88"/>
      <c r="C23" s="54"/>
      <c r="D23" s="46" t="s">
        <v>63</v>
      </c>
      <c r="E23" s="70"/>
    </row>
    <row r="24" spans="2:5" ht="15" customHeight="1">
      <c r="B24" s="88"/>
      <c r="C24" s="54"/>
      <c r="D24" s="46" t="s">
        <v>64</v>
      </c>
      <c r="E24" s="11">
        <v>4091.3</v>
      </c>
    </row>
    <row r="25" spans="2:5" ht="15" customHeight="1">
      <c r="B25" s="87"/>
      <c r="C25" s="54"/>
      <c r="D25" s="46" t="s">
        <v>65</v>
      </c>
      <c r="E25" s="70"/>
    </row>
    <row r="26" spans="2:5" ht="15" customHeight="1">
      <c r="B26" s="87"/>
      <c r="C26" s="55"/>
      <c r="D26" s="46" t="s">
        <v>66</v>
      </c>
      <c r="E26" s="70"/>
    </row>
    <row r="27" spans="2:5" ht="15" customHeight="1">
      <c r="B27" s="87"/>
      <c r="C27" s="54"/>
      <c r="E27" s="70"/>
    </row>
    <row r="28" spans="2:5" ht="15" customHeight="1">
      <c r="B28" s="59" t="s">
        <v>67</v>
      </c>
      <c r="C28" s="89">
        <f>C6+C15</f>
        <v>28671.53</v>
      </c>
      <c r="D28" s="59" t="s">
        <v>68</v>
      </c>
      <c r="E28" s="12">
        <f>SUM(E6:E27)</f>
        <v>28701.6</v>
      </c>
    </row>
    <row r="29" spans="2:5" ht="19.5" customHeight="1">
      <c r="B29" s="44" t="s">
        <v>69</v>
      </c>
      <c r="C29" s="11">
        <v>0</v>
      </c>
      <c r="D29" s="90" t="s">
        <v>70</v>
      </c>
      <c r="E29" s="32">
        <v>0</v>
      </c>
    </row>
    <row r="30" spans="2:5" ht="15" customHeight="1">
      <c r="B30" s="90" t="s">
        <v>71</v>
      </c>
      <c r="C30" s="11">
        <v>193.76</v>
      </c>
      <c r="D30" s="64" t="s">
        <v>72</v>
      </c>
      <c r="E30" s="32">
        <v>163.7</v>
      </c>
    </row>
    <row r="31" spans="2:5" ht="15" customHeight="1">
      <c r="B31" s="46"/>
      <c r="C31" s="82"/>
      <c r="D31" s="64"/>
      <c r="E31" s="64"/>
    </row>
    <row r="32" spans="2:5" ht="15" customHeight="1">
      <c r="B32" s="65" t="s">
        <v>73</v>
      </c>
      <c r="C32" s="32">
        <v>28865.29</v>
      </c>
      <c r="D32" s="59" t="s">
        <v>74</v>
      </c>
      <c r="E32" s="32">
        <v>28865.29</v>
      </c>
    </row>
    <row r="33" spans="2:5" ht="20.25" customHeight="1">
      <c r="B33" s="110" t="s">
        <v>75</v>
      </c>
      <c r="C33" s="111"/>
      <c r="D33" s="110"/>
      <c r="E33" s="111"/>
    </row>
    <row r="34" spans="2:5" ht="20.25" customHeight="1">
      <c r="B34" s="33" t="s">
        <v>76</v>
      </c>
      <c r="C34" s="13"/>
      <c r="D34" s="13"/>
      <c r="E34" s="13"/>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44"/>
  <sheetViews>
    <sheetView showGridLines="0" showZeros="0" zoomScalePageLayoutView="0" workbookViewId="0" topLeftCell="A1">
      <selection activeCell="B3" sqref="B3:L4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5" t="s">
        <v>15</v>
      </c>
      <c r="C1" s="105"/>
      <c r="D1" s="105"/>
      <c r="E1" s="105"/>
      <c r="F1" s="105"/>
      <c r="G1" s="105"/>
      <c r="H1" s="105"/>
      <c r="I1" s="105"/>
      <c r="J1" s="105"/>
      <c r="K1" s="105"/>
      <c r="L1" s="105"/>
    </row>
    <row r="2" ht="21.75" customHeight="1">
      <c r="L2" s="23" t="s">
        <v>77</v>
      </c>
    </row>
    <row r="3" spans="2:12" s="79" customFormat="1" ht="16.5" customHeight="1">
      <c r="B3" s="106" t="s">
        <v>29</v>
      </c>
      <c r="C3" s="106"/>
      <c r="D3" s="68"/>
      <c r="E3" s="68"/>
      <c r="F3" s="68"/>
      <c r="G3" s="68"/>
      <c r="H3" s="68"/>
      <c r="I3" s="68"/>
      <c r="J3" s="68"/>
      <c r="K3" s="68"/>
      <c r="L3" s="23" t="s">
        <v>30</v>
      </c>
    </row>
    <row r="4" spans="2:12" s="79" customFormat="1" ht="19.5" customHeight="1">
      <c r="B4" s="113" t="s">
        <v>35</v>
      </c>
      <c r="C4" s="114"/>
      <c r="D4" s="117" t="s">
        <v>67</v>
      </c>
      <c r="E4" s="117" t="s">
        <v>78</v>
      </c>
      <c r="F4" s="117" t="s">
        <v>79</v>
      </c>
      <c r="G4" s="117" t="s">
        <v>80</v>
      </c>
      <c r="H4" s="117" t="s">
        <v>81</v>
      </c>
      <c r="I4" s="117" t="s">
        <v>82</v>
      </c>
      <c r="J4" s="117" t="s">
        <v>83</v>
      </c>
      <c r="K4" s="117" t="s">
        <v>84</v>
      </c>
      <c r="L4" s="117" t="s">
        <v>85</v>
      </c>
    </row>
    <row r="5" spans="2:12" ht="28.5" customHeight="1">
      <c r="B5" s="80" t="s">
        <v>86</v>
      </c>
      <c r="C5" s="81" t="s">
        <v>87</v>
      </c>
      <c r="D5" s="117"/>
      <c r="E5" s="117"/>
      <c r="F5" s="117"/>
      <c r="G5" s="117"/>
      <c r="H5" s="117"/>
      <c r="I5" s="117"/>
      <c r="J5" s="117"/>
      <c r="K5" s="117"/>
      <c r="L5" s="117"/>
    </row>
    <row r="6" spans="2:12" ht="19.5" customHeight="1">
      <c r="B6" s="115" t="s">
        <v>88</v>
      </c>
      <c r="C6" s="115"/>
      <c r="D6" s="69">
        <v>28671.53</v>
      </c>
      <c r="E6" s="69">
        <v>28651.53</v>
      </c>
      <c r="F6" s="82"/>
      <c r="G6" s="82"/>
      <c r="H6" s="82"/>
      <c r="I6" s="82"/>
      <c r="J6" s="82"/>
      <c r="K6" s="82"/>
      <c r="L6" s="84">
        <v>20</v>
      </c>
    </row>
    <row r="7" spans="2:12" ht="19.5" customHeight="1">
      <c r="B7" s="77">
        <v>208</v>
      </c>
      <c r="C7" s="77" t="s">
        <v>89</v>
      </c>
      <c r="D7" s="78">
        <v>57.52</v>
      </c>
      <c r="E7" s="78">
        <v>57.52</v>
      </c>
      <c r="F7" s="82"/>
      <c r="G7" s="82"/>
      <c r="H7" s="82"/>
      <c r="I7" s="82"/>
      <c r="J7" s="82"/>
      <c r="K7" s="82"/>
      <c r="L7" s="85">
        <v>0</v>
      </c>
    </row>
    <row r="8" spans="2:12" ht="19.5" customHeight="1">
      <c r="B8" s="77" t="s">
        <v>90</v>
      </c>
      <c r="C8" s="77" t="s">
        <v>91</v>
      </c>
      <c r="D8" s="78">
        <v>53.85</v>
      </c>
      <c r="E8" s="78">
        <v>53.85</v>
      </c>
      <c r="F8" s="82"/>
      <c r="G8" s="82"/>
      <c r="H8" s="82"/>
      <c r="I8" s="82"/>
      <c r="J8" s="82"/>
      <c r="K8" s="82"/>
      <c r="L8" s="85">
        <v>0</v>
      </c>
    </row>
    <row r="9" spans="2:12" ht="19.5" customHeight="1">
      <c r="B9" s="77" t="s">
        <v>92</v>
      </c>
      <c r="C9" s="77" t="s">
        <v>93</v>
      </c>
      <c r="D9" s="78">
        <v>53.85</v>
      </c>
      <c r="E9" s="78">
        <v>53.85</v>
      </c>
      <c r="F9" s="82"/>
      <c r="G9" s="82"/>
      <c r="H9" s="82"/>
      <c r="I9" s="82"/>
      <c r="J9" s="82"/>
      <c r="K9" s="82"/>
      <c r="L9" s="85">
        <v>0</v>
      </c>
    </row>
    <row r="10" spans="2:12" ht="19.5" customHeight="1">
      <c r="B10" s="77" t="s">
        <v>94</v>
      </c>
      <c r="C10" s="77" t="s">
        <v>95</v>
      </c>
      <c r="D10" s="78">
        <v>3.66</v>
      </c>
      <c r="E10" s="78">
        <v>3.66</v>
      </c>
      <c r="F10" s="82"/>
      <c r="G10" s="82"/>
      <c r="H10" s="82"/>
      <c r="I10" s="82"/>
      <c r="J10" s="82"/>
      <c r="K10" s="82"/>
      <c r="L10" s="85">
        <v>0</v>
      </c>
    </row>
    <row r="11" spans="2:12" ht="19.5" customHeight="1">
      <c r="B11" s="77" t="s">
        <v>96</v>
      </c>
      <c r="C11" s="77" t="s">
        <v>97</v>
      </c>
      <c r="D11" s="78">
        <v>3.66</v>
      </c>
      <c r="E11" s="78">
        <v>3.66</v>
      </c>
      <c r="F11" s="82"/>
      <c r="G11" s="82"/>
      <c r="H11" s="82"/>
      <c r="I11" s="82"/>
      <c r="J11" s="82"/>
      <c r="K11" s="82"/>
      <c r="L11" s="85">
        <v>0</v>
      </c>
    </row>
    <row r="12" spans="2:12" ht="19.5" customHeight="1">
      <c r="B12" s="77" t="s">
        <v>98</v>
      </c>
      <c r="C12" s="77" t="s">
        <v>99</v>
      </c>
      <c r="D12" s="78">
        <v>17.51</v>
      </c>
      <c r="E12" s="78">
        <v>17.51</v>
      </c>
      <c r="F12" s="82"/>
      <c r="G12" s="82"/>
      <c r="H12" s="82"/>
      <c r="I12" s="82"/>
      <c r="J12" s="82"/>
      <c r="K12" s="82"/>
      <c r="L12" s="85">
        <v>0</v>
      </c>
    </row>
    <row r="13" spans="2:12" ht="19.5" customHeight="1">
      <c r="B13" s="77" t="s">
        <v>100</v>
      </c>
      <c r="C13" s="77" t="s">
        <v>101</v>
      </c>
      <c r="D13" s="78">
        <v>17.51</v>
      </c>
      <c r="E13" s="78">
        <v>17.51</v>
      </c>
      <c r="F13" s="82"/>
      <c r="G13" s="82"/>
      <c r="H13" s="82"/>
      <c r="I13" s="82"/>
      <c r="J13" s="82"/>
      <c r="K13" s="82"/>
      <c r="L13" s="85">
        <v>0</v>
      </c>
    </row>
    <row r="14" spans="2:12" ht="19.5" customHeight="1">
      <c r="B14" s="77" t="s">
        <v>102</v>
      </c>
      <c r="C14" s="77" t="s">
        <v>103</v>
      </c>
      <c r="D14" s="78">
        <v>17.51</v>
      </c>
      <c r="E14" s="78">
        <v>17.51</v>
      </c>
      <c r="F14" s="82"/>
      <c r="G14" s="82"/>
      <c r="H14" s="82"/>
      <c r="I14" s="82"/>
      <c r="J14" s="82"/>
      <c r="K14" s="82"/>
      <c r="L14" s="85">
        <v>0</v>
      </c>
    </row>
    <row r="15" spans="2:12" ht="19.5" customHeight="1">
      <c r="B15" s="77" t="s">
        <v>104</v>
      </c>
      <c r="C15" s="77" t="s">
        <v>105</v>
      </c>
      <c r="D15" s="78">
        <v>2100</v>
      </c>
      <c r="E15" s="78">
        <v>2100</v>
      </c>
      <c r="F15" s="82"/>
      <c r="G15" s="82"/>
      <c r="H15" s="82"/>
      <c r="I15" s="82"/>
      <c r="J15" s="82"/>
      <c r="K15" s="82"/>
      <c r="L15" s="85">
        <v>0</v>
      </c>
    </row>
    <row r="16" spans="2:12" ht="19.5" customHeight="1">
      <c r="B16" s="77" t="s">
        <v>106</v>
      </c>
      <c r="C16" s="77" t="s">
        <v>107</v>
      </c>
      <c r="D16" s="78">
        <v>600</v>
      </c>
      <c r="E16" s="78">
        <v>600</v>
      </c>
      <c r="F16" s="82"/>
      <c r="G16" s="82"/>
      <c r="H16" s="82"/>
      <c r="I16" s="82"/>
      <c r="J16" s="82"/>
      <c r="K16" s="82"/>
      <c r="L16" s="85">
        <v>0</v>
      </c>
    </row>
    <row r="17" spans="2:12" ht="19.5" customHeight="1">
      <c r="B17" s="77" t="s">
        <v>108</v>
      </c>
      <c r="C17" s="77" t="s">
        <v>109</v>
      </c>
      <c r="D17" s="78">
        <v>600</v>
      </c>
      <c r="E17" s="78">
        <v>600</v>
      </c>
      <c r="F17" s="82"/>
      <c r="G17" s="82"/>
      <c r="H17" s="82"/>
      <c r="I17" s="82"/>
      <c r="J17" s="82"/>
      <c r="K17" s="82"/>
      <c r="L17" s="85">
        <v>0</v>
      </c>
    </row>
    <row r="18" spans="2:12" ht="19.5" customHeight="1">
      <c r="B18" s="77" t="s">
        <v>110</v>
      </c>
      <c r="C18" s="77" t="s">
        <v>111</v>
      </c>
      <c r="D18" s="78">
        <v>1500</v>
      </c>
      <c r="E18" s="78">
        <v>1500</v>
      </c>
      <c r="F18" s="82"/>
      <c r="G18" s="82"/>
      <c r="H18" s="82"/>
      <c r="I18" s="82"/>
      <c r="J18" s="82"/>
      <c r="K18" s="82"/>
      <c r="L18" s="85">
        <v>0</v>
      </c>
    </row>
    <row r="19" spans="2:12" ht="19.5" customHeight="1">
      <c r="B19" s="77" t="s">
        <v>112</v>
      </c>
      <c r="C19" s="77" t="s">
        <v>113</v>
      </c>
      <c r="D19" s="78">
        <v>1500</v>
      </c>
      <c r="E19" s="78">
        <v>1500</v>
      </c>
      <c r="F19" s="82"/>
      <c r="G19" s="82"/>
      <c r="H19" s="82"/>
      <c r="I19" s="82"/>
      <c r="J19" s="82"/>
      <c r="K19" s="82"/>
      <c r="L19" s="85">
        <v>0</v>
      </c>
    </row>
    <row r="20" spans="2:12" ht="19.5" customHeight="1">
      <c r="B20" s="77" t="s">
        <v>114</v>
      </c>
      <c r="C20" s="77" t="s">
        <v>115</v>
      </c>
      <c r="D20" s="78">
        <v>22405.21</v>
      </c>
      <c r="E20" s="78">
        <v>22385.21</v>
      </c>
      <c r="F20" s="82"/>
      <c r="G20" s="82"/>
      <c r="H20" s="82"/>
      <c r="I20" s="82"/>
      <c r="J20" s="82"/>
      <c r="K20" s="82"/>
      <c r="L20" s="85">
        <v>20</v>
      </c>
    </row>
    <row r="21" spans="2:12" ht="19.5" customHeight="1">
      <c r="B21" s="77" t="s">
        <v>116</v>
      </c>
      <c r="C21" s="77" t="s">
        <v>117</v>
      </c>
      <c r="D21" s="78">
        <v>421.8</v>
      </c>
      <c r="E21" s="78">
        <v>401.8</v>
      </c>
      <c r="F21" s="82"/>
      <c r="G21" s="82"/>
      <c r="H21" s="82"/>
      <c r="I21" s="82"/>
      <c r="J21" s="82"/>
      <c r="K21" s="82"/>
      <c r="L21" s="85">
        <v>20</v>
      </c>
    </row>
    <row r="22" spans="2:12" ht="19.5" customHeight="1">
      <c r="B22" s="77" t="s">
        <v>118</v>
      </c>
      <c r="C22" s="77" t="s">
        <v>119</v>
      </c>
      <c r="D22" s="78">
        <v>301.56</v>
      </c>
      <c r="E22" s="78">
        <v>301.56</v>
      </c>
      <c r="F22" s="82"/>
      <c r="G22" s="82"/>
      <c r="H22" s="82"/>
      <c r="I22" s="82"/>
      <c r="J22" s="82"/>
      <c r="K22" s="82"/>
      <c r="L22" s="85">
        <v>0</v>
      </c>
    </row>
    <row r="23" spans="2:12" ht="19.5" customHeight="1">
      <c r="B23" s="77" t="s">
        <v>120</v>
      </c>
      <c r="C23" s="77" t="s">
        <v>121</v>
      </c>
      <c r="D23" s="78">
        <v>5</v>
      </c>
      <c r="E23" s="78">
        <v>5</v>
      </c>
      <c r="F23" s="82"/>
      <c r="G23" s="82"/>
      <c r="H23" s="82"/>
      <c r="I23" s="82"/>
      <c r="J23" s="82"/>
      <c r="K23" s="82"/>
      <c r="L23" s="85">
        <v>0</v>
      </c>
    </row>
    <row r="24" spans="2:12" ht="19.5" customHeight="1">
      <c r="B24" s="77" t="s">
        <v>122</v>
      </c>
      <c r="C24" s="77" t="s">
        <v>123</v>
      </c>
      <c r="D24" s="78">
        <v>115.24</v>
      </c>
      <c r="E24" s="78">
        <v>95.24</v>
      </c>
      <c r="F24" s="82"/>
      <c r="G24" s="82"/>
      <c r="H24" s="82"/>
      <c r="I24" s="82"/>
      <c r="J24" s="82"/>
      <c r="K24" s="82"/>
      <c r="L24" s="85">
        <v>20</v>
      </c>
    </row>
    <row r="25" spans="2:12" ht="19.5" customHeight="1">
      <c r="B25" s="77" t="s">
        <v>124</v>
      </c>
      <c r="C25" s="77" t="s">
        <v>125</v>
      </c>
      <c r="D25" s="78">
        <v>20</v>
      </c>
      <c r="E25" s="78">
        <v>20</v>
      </c>
      <c r="F25" s="82"/>
      <c r="G25" s="82"/>
      <c r="H25" s="82"/>
      <c r="I25" s="82"/>
      <c r="J25" s="82"/>
      <c r="K25" s="82"/>
      <c r="L25" s="85">
        <v>0</v>
      </c>
    </row>
    <row r="26" spans="2:12" ht="19.5" customHeight="1">
      <c r="B26" s="77" t="s">
        <v>126</v>
      </c>
      <c r="C26" s="77" t="s">
        <v>127</v>
      </c>
      <c r="D26" s="78">
        <v>20</v>
      </c>
      <c r="E26" s="78">
        <v>20</v>
      </c>
      <c r="F26" s="82"/>
      <c r="G26" s="82"/>
      <c r="H26" s="82"/>
      <c r="I26" s="82"/>
      <c r="J26" s="82"/>
      <c r="K26" s="82"/>
      <c r="L26" s="85">
        <v>0</v>
      </c>
    </row>
    <row r="27" spans="2:12" ht="19.5" customHeight="1">
      <c r="B27" s="77" t="s">
        <v>128</v>
      </c>
      <c r="C27" s="77" t="s">
        <v>129</v>
      </c>
      <c r="D27" s="78">
        <v>674</v>
      </c>
      <c r="E27" s="78">
        <v>674</v>
      </c>
      <c r="F27" s="82"/>
      <c r="G27" s="82"/>
      <c r="H27" s="82"/>
      <c r="I27" s="82"/>
      <c r="J27" s="82"/>
      <c r="K27" s="82"/>
      <c r="L27" s="85">
        <v>0</v>
      </c>
    </row>
    <row r="28" spans="2:12" ht="19.5" customHeight="1">
      <c r="B28" s="77" t="s">
        <v>130</v>
      </c>
      <c r="C28" s="77" t="s">
        <v>131</v>
      </c>
      <c r="D28" s="78">
        <v>300</v>
      </c>
      <c r="E28" s="78">
        <v>300</v>
      </c>
      <c r="F28" s="82"/>
      <c r="G28" s="82"/>
      <c r="H28" s="82"/>
      <c r="I28" s="82"/>
      <c r="J28" s="82"/>
      <c r="K28" s="82"/>
      <c r="L28" s="85">
        <v>0</v>
      </c>
    </row>
    <row r="29" spans="2:12" ht="19.5" customHeight="1">
      <c r="B29" s="77" t="s">
        <v>132</v>
      </c>
      <c r="C29" s="77" t="s">
        <v>133</v>
      </c>
      <c r="D29" s="78">
        <v>374</v>
      </c>
      <c r="E29" s="78">
        <v>374</v>
      </c>
      <c r="F29" s="82"/>
      <c r="G29" s="82"/>
      <c r="H29" s="82"/>
      <c r="I29" s="82"/>
      <c r="J29" s="82"/>
      <c r="K29" s="82"/>
      <c r="L29" s="85">
        <v>0</v>
      </c>
    </row>
    <row r="30" spans="2:12" ht="19.5" customHeight="1">
      <c r="B30" s="77" t="s">
        <v>134</v>
      </c>
      <c r="C30" s="77" t="s">
        <v>135</v>
      </c>
      <c r="D30" s="78">
        <v>300</v>
      </c>
      <c r="E30" s="78">
        <v>300</v>
      </c>
      <c r="F30" s="82"/>
      <c r="G30" s="82"/>
      <c r="H30" s="82"/>
      <c r="I30" s="82"/>
      <c r="J30" s="82"/>
      <c r="K30" s="82"/>
      <c r="L30" s="85">
        <v>0</v>
      </c>
    </row>
    <row r="31" spans="2:12" ht="19.5" customHeight="1">
      <c r="B31" s="77" t="s">
        <v>136</v>
      </c>
      <c r="C31" s="77" t="s">
        <v>137</v>
      </c>
      <c r="D31" s="78">
        <v>300</v>
      </c>
      <c r="E31" s="78">
        <v>300</v>
      </c>
      <c r="F31" s="82"/>
      <c r="G31" s="82"/>
      <c r="H31" s="82"/>
      <c r="I31" s="82"/>
      <c r="J31" s="82"/>
      <c r="K31" s="82"/>
      <c r="L31" s="85">
        <v>0</v>
      </c>
    </row>
    <row r="32" spans="2:12" ht="19.5" customHeight="1">
      <c r="B32" s="77" t="s">
        <v>138</v>
      </c>
      <c r="C32" s="77" t="s">
        <v>139</v>
      </c>
      <c r="D32" s="78">
        <v>0.8</v>
      </c>
      <c r="E32" s="78">
        <v>0.8</v>
      </c>
      <c r="F32" s="82"/>
      <c r="G32" s="82"/>
      <c r="H32" s="82"/>
      <c r="I32" s="82"/>
      <c r="J32" s="82"/>
      <c r="K32" s="82"/>
      <c r="L32" s="85">
        <v>0</v>
      </c>
    </row>
    <row r="33" spans="2:12" ht="19.5" customHeight="1">
      <c r="B33" s="77" t="s">
        <v>140</v>
      </c>
      <c r="C33" s="77" t="s">
        <v>141</v>
      </c>
      <c r="D33" s="78">
        <v>0.8</v>
      </c>
      <c r="E33" s="78">
        <v>0.8</v>
      </c>
      <c r="F33" s="82"/>
      <c r="G33" s="82"/>
      <c r="H33" s="82"/>
      <c r="I33" s="82"/>
      <c r="J33" s="82"/>
      <c r="K33" s="82"/>
      <c r="L33" s="85">
        <v>0</v>
      </c>
    </row>
    <row r="34" spans="2:12" ht="19.5" customHeight="1">
      <c r="B34" s="77" t="s">
        <v>142</v>
      </c>
      <c r="C34" s="77" t="s">
        <v>143</v>
      </c>
      <c r="D34" s="78">
        <v>588.61</v>
      </c>
      <c r="E34" s="78">
        <v>588.61</v>
      </c>
      <c r="F34" s="82"/>
      <c r="G34" s="82"/>
      <c r="H34" s="82"/>
      <c r="I34" s="82"/>
      <c r="J34" s="82"/>
      <c r="K34" s="82"/>
      <c r="L34" s="85">
        <v>0</v>
      </c>
    </row>
    <row r="35" spans="2:12" ht="19.5" customHeight="1">
      <c r="B35" s="77" t="s">
        <v>144</v>
      </c>
      <c r="C35" s="77" t="s">
        <v>145</v>
      </c>
      <c r="D35" s="78">
        <v>500</v>
      </c>
      <c r="E35" s="78">
        <v>500</v>
      </c>
      <c r="F35" s="82"/>
      <c r="G35" s="82"/>
      <c r="H35" s="82"/>
      <c r="I35" s="82"/>
      <c r="J35" s="82"/>
      <c r="K35" s="82"/>
      <c r="L35" s="85">
        <v>0</v>
      </c>
    </row>
    <row r="36" spans="2:12" ht="19.5" customHeight="1">
      <c r="B36" s="77" t="s">
        <v>146</v>
      </c>
      <c r="C36" s="77" t="s">
        <v>147</v>
      </c>
      <c r="D36" s="78">
        <v>88.61</v>
      </c>
      <c r="E36" s="78">
        <v>88.61</v>
      </c>
      <c r="F36" s="82"/>
      <c r="G36" s="82"/>
      <c r="H36" s="82"/>
      <c r="I36" s="82"/>
      <c r="J36" s="82"/>
      <c r="K36" s="82"/>
      <c r="L36" s="85">
        <v>0</v>
      </c>
    </row>
    <row r="37" spans="2:12" ht="19.5" customHeight="1">
      <c r="B37" s="77" t="s">
        <v>148</v>
      </c>
      <c r="C37" s="77" t="s">
        <v>149</v>
      </c>
      <c r="D37" s="78">
        <v>20400</v>
      </c>
      <c r="E37" s="78">
        <v>20400</v>
      </c>
      <c r="F37" s="82"/>
      <c r="G37" s="82"/>
      <c r="H37" s="82"/>
      <c r="I37" s="82"/>
      <c r="J37" s="82"/>
      <c r="K37" s="82"/>
      <c r="L37" s="85">
        <v>0</v>
      </c>
    </row>
    <row r="38" spans="2:12" ht="19.5" customHeight="1">
      <c r="B38" s="77" t="s">
        <v>150</v>
      </c>
      <c r="C38" s="77" t="s">
        <v>151</v>
      </c>
      <c r="D38" s="78">
        <v>20400</v>
      </c>
      <c r="E38" s="78">
        <v>20400</v>
      </c>
      <c r="F38" s="82"/>
      <c r="G38" s="82"/>
      <c r="H38" s="82"/>
      <c r="I38" s="82"/>
      <c r="J38" s="82"/>
      <c r="K38" s="82"/>
      <c r="L38" s="85">
        <v>0</v>
      </c>
    </row>
    <row r="39" spans="2:12" ht="19.5" customHeight="1">
      <c r="B39" s="77" t="s">
        <v>152</v>
      </c>
      <c r="C39" s="77" t="s">
        <v>153</v>
      </c>
      <c r="D39" s="78">
        <v>4091.3</v>
      </c>
      <c r="E39" s="78">
        <v>4091.3</v>
      </c>
      <c r="F39" s="82"/>
      <c r="G39" s="82"/>
      <c r="H39" s="82"/>
      <c r="I39" s="82"/>
      <c r="J39" s="82"/>
      <c r="K39" s="82"/>
      <c r="L39" s="85">
        <v>0</v>
      </c>
    </row>
    <row r="40" spans="2:12" ht="19.5" customHeight="1">
      <c r="B40" s="77" t="s">
        <v>154</v>
      </c>
      <c r="C40" s="77" t="s">
        <v>155</v>
      </c>
      <c r="D40" s="78">
        <v>4091.3</v>
      </c>
      <c r="E40" s="78">
        <v>4091.3</v>
      </c>
      <c r="F40" s="82"/>
      <c r="G40" s="82"/>
      <c r="H40" s="82"/>
      <c r="I40" s="82"/>
      <c r="J40" s="82"/>
      <c r="K40" s="82"/>
      <c r="L40" s="85">
        <v>0</v>
      </c>
    </row>
    <row r="41" spans="2:12" ht="19.5" customHeight="1">
      <c r="B41" s="77" t="s">
        <v>156</v>
      </c>
      <c r="C41" s="77" t="s">
        <v>157</v>
      </c>
      <c r="D41" s="78">
        <v>1191.3</v>
      </c>
      <c r="E41" s="78">
        <v>1191.3</v>
      </c>
      <c r="F41" s="82"/>
      <c r="G41" s="82"/>
      <c r="H41" s="82"/>
      <c r="I41" s="82"/>
      <c r="J41" s="82"/>
      <c r="K41" s="82"/>
      <c r="L41" s="85">
        <v>0</v>
      </c>
    </row>
    <row r="42" spans="2:12" ht="19.5" customHeight="1">
      <c r="B42" s="77" t="s">
        <v>158</v>
      </c>
      <c r="C42" s="77" t="s">
        <v>159</v>
      </c>
      <c r="D42" s="78">
        <v>2900</v>
      </c>
      <c r="E42" s="78">
        <v>2900</v>
      </c>
      <c r="F42" s="82"/>
      <c r="G42" s="82"/>
      <c r="H42" s="82"/>
      <c r="I42" s="82"/>
      <c r="J42" s="82"/>
      <c r="K42" s="82"/>
      <c r="L42" s="85">
        <v>0</v>
      </c>
    </row>
    <row r="43" spans="2:12" ht="23.25" customHeight="1">
      <c r="B43" s="116" t="s">
        <v>160</v>
      </c>
      <c r="C43" s="116"/>
      <c r="D43" s="116"/>
      <c r="E43" s="116"/>
      <c r="F43" s="116"/>
      <c r="G43" s="116"/>
      <c r="H43" s="116"/>
      <c r="I43" s="116"/>
      <c r="J43" s="116"/>
      <c r="K43" s="116"/>
      <c r="L43" s="116"/>
    </row>
    <row r="44" spans="2:12" ht="12.75" customHeight="1">
      <c r="B44" s="33" t="s">
        <v>161</v>
      </c>
      <c r="C44" s="83"/>
      <c r="D44" s="83"/>
      <c r="E44" s="83"/>
      <c r="F44" s="83"/>
      <c r="G44" s="83"/>
      <c r="H44" s="83"/>
      <c r="I44" s="83"/>
      <c r="J44" s="83"/>
      <c r="K44" s="83"/>
      <c r="L44" s="83"/>
    </row>
  </sheetData>
  <sheetProtection/>
  <mergeCells count="14">
    <mergeCell ref="I4:I5"/>
    <mergeCell ref="J4:J5"/>
    <mergeCell ref="K4:K5"/>
    <mergeCell ref="L4:L5"/>
    <mergeCell ref="B1:L1"/>
    <mergeCell ref="B3:C3"/>
    <mergeCell ref="B4:C4"/>
    <mergeCell ref="B6:C6"/>
    <mergeCell ref="B43:L43"/>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9"/>
  <sheetViews>
    <sheetView showGridLines="0" showZeros="0" zoomScalePageLayoutView="0" workbookViewId="0" topLeftCell="A16">
      <selection activeCell="D25" sqref="D2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5" t="s">
        <v>17</v>
      </c>
      <c r="C1" s="105"/>
      <c r="D1" s="105"/>
      <c r="E1" s="105"/>
      <c r="F1" s="105"/>
      <c r="G1" s="105"/>
      <c r="H1" s="105"/>
      <c r="I1" s="105"/>
    </row>
    <row r="2" spans="2:9" ht="19.5" customHeight="1">
      <c r="B2" s="1"/>
      <c r="C2" s="1"/>
      <c r="D2" s="1"/>
      <c r="E2" s="1"/>
      <c r="F2" s="1"/>
      <c r="G2" s="1"/>
      <c r="H2" s="1"/>
      <c r="I2" s="23" t="s">
        <v>162</v>
      </c>
    </row>
    <row r="3" spans="2:9" ht="13.5" customHeight="1">
      <c r="B3" s="106" t="s">
        <v>29</v>
      </c>
      <c r="C3" s="106"/>
      <c r="D3" s="68"/>
      <c r="E3" s="68"/>
      <c r="F3" s="68"/>
      <c r="G3" s="68"/>
      <c r="H3" s="68"/>
      <c r="I3" s="23" t="s">
        <v>30</v>
      </c>
    </row>
    <row r="4" spans="2:9" ht="21" customHeight="1">
      <c r="B4" s="118" t="s">
        <v>35</v>
      </c>
      <c r="C4" s="118"/>
      <c r="D4" s="117" t="s">
        <v>88</v>
      </c>
      <c r="E4" s="117" t="s">
        <v>163</v>
      </c>
      <c r="F4" s="117" t="s">
        <v>164</v>
      </c>
      <c r="G4" s="117" t="s">
        <v>165</v>
      </c>
      <c r="H4" s="117" t="s">
        <v>166</v>
      </c>
      <c r="I4" s="117" t="s">
        <v>167</v>
      </c>
    </row>
    <row r="5" spans="2:9" ht="36.75" customHeight="1">
      <c r="B5" s="18" t="s">
        <v>86</v>
      </c>
      <c r="C5" s="18" t="s">
        <v>87</v>
      </c>
      <c r="D5" s="117"/>
      <c r="E5" s="117"/>
      <c r="F5" s="117"/>
      <c r="G5" s="117"/>
      <c r="H5" s="117"/>
      <c r="I5" s="117"/>
    </row>
    <row r="6" spans="2:9" ht="19.5" customHeight="1">
      <c r="B6" s="119" t="s">
        <v>88</v>
      </c>
      <c r="C6" s="120"/>
      <c r="D6" s="69">
        <v>28701.59</v>
      </c>
      <c r="E6" s="69">
        <v>547.68</v>
      </c>
      <c r="F6" s="69">
        <v>28153.91</v>
      </c>
      <c r="G6" s="70"/>
      <c r="H6" s="70"/>
      <c r="I6" s="70"/>
    </row>
    <row r="7" spans="2:9" ht="19.5" customHeight="1">
      <c r="B7" s="71" t="s">
        <v>168</v>
      </c>
      <c r="C7" s="72" t="s">
        <v>89</v>
      </c>
      <c r="D7" s="69">
        <v>57.52</v>
      </c>
      <c r="E7" s="69">
        <v>57.52</v>
      </c>
      <c r="F7" s="69">
        <v>0</v>
      </c>
      <c r="G7" s="70"/>
      <c r="H7" s="70"/>
      <c r="I7" s="70"/>
    </row>
    <row r="8" spans="2:9" ht="19.5" customHeight="1">
      <c r="B8" s="71" t="s">
        <v>90</v>
      </c>
      <c r="C8" s="72" t="s">
        <v>91</v>
      </c>
      <c r="D8" s="69">
        <v>53.85</v>
      </c>
      <c r="E8" s="69">
        <v>53.85</v>
      </c>
      <c r="F8" s="69">
        <v>0</v>
      </c>
      <c r="G8" s="70"/>
      <c r="H8" s="70"/>
      <c r="I8" s="70"/>
    </row>
    <row r="9" spans="2:9" ht="19.5" customHeight="1">
      <c r="B9" s="71">
        <v>2080505</v>
      </c>
      <c r="C9" s="72" t="s">
        <v>93</v>
      </c>
      <c r="D9" s="69">
        <v>53.85</v>
      </c>
      <c r="E9" s="69">
        <v>53.85</v>
      </c>
      <c r="F9" s="69">
        <v>0</v>
      </c>
      <c r="G9" s="70"/>
      <c r="H9" s="70"/>
      <c r="I9" s="70"/>
    </row>
    <row r="10" spans="2:9" ht="19.5" customHeight="1">
      <c r="B10" s="71" t="s">
        <v>94</v>
      </c>
      <c r="C10" s="72" t="s">
        <v>95</v>
      </c>
      <c r="D10" s="69">
        <v>3.66</v>
      </c>
      <c r="E10" s="69">
        <v>3.66</v>
      </c>
      <c r="F10" s="69">
        <v>0</v>
      </c>
      <c r="G10" s="70"/>
      <c r="H10" s="70"/>
      <c r="I10" s="70"/>
    </row>
    <row r="11" spans="2:9" ht="19.5" customHeight="1">
      <c r="B11" s="71">
        <v>2080999</v>
      </c>
      <c r="C11" s="72" t="s">
        <v>97</v>
      </c>
      <c r="D11" s="69">
        <v>3.66</v>
      </c>
      <c r="E11" s="69">
        <v>3.66</v>
      </c>
      <c r="F11" s="69">
        <v>0</v>
      </c>
      <c r="G11" s="70"/>
      <c r="H11" s="70"/>
      <c r="I11" s="70"/>
    </row>
    <row r="12" spans="2:9" ht="19.5" customHeight="1">
      <c r="B12" s="71" t="s">
        <v>98</v>
      </c>
      <c r="C12" s="72" t="s">
        <v>99</v>
      </c>
      <c r="D12" s="69">
        <v>17.51</v>
      </c>
      <c r="E12" s="69">
        <v>17.51</v>
      </c>
      <c r="F12" s="69">
        <v>0</v>
      </c>
      <c r="G12" s="70"/>
      <c r="H12" s="70"/>
      <c r="I12" s="70"/>
    </row>
    <row r="13" spans="2:9" ht="19.5" customHeight="1">
      <c r="B13" s="71" t="s">
        <v>100</v>
      </c>
      <c r="C13" s="72" t="s">
        <v>101</v>
      </c>
      <c r="D13" s="69">
        <v>17.51</v>
      </c>
      <c r="E13" s="69">
        <v>17.51</v>
      </c>
      <c r="F13" s="69">
        <v>0</v>
      </c>
      <c r="G13" s="70"/>
      <c r="H13" s="70"/>
      <c r="I13" s="70"/>
    </row>
    <row r="14" spans="2:9" ht="19.5" customHeight="1">
      <c r="B14" s="71">
        <v>2101101</v>
      </c>
      <c r="C14" s="72" t="s">
        <v>103</v>
      </c>
      <c r="D14" s="69">
        <v>17.51</v>
      </c>
      <c r="E14" s="69">
        <v>17.51</v>
      </c>
      <c r="F14" s="69">
        <v>0</v>
      </c>
      <c r="G14" s="70"/>
      <c r="H14" s="70"/>
      <c r="I14" s="70"/>
    </row>
    <row r="15" spans="2:9" ht="19.5" customHeight="1">
      <c r="B15" s="71" t="s">
        <v>104</v>
      </c>
      <c r="C15" s="72" t="s">
        <v>105</v>
      </c>
      <c r="D15" s="69">
        <v>2100</v>
      </c>
      <c r="E15" s="69">
        <v>0</v>
      </c>
      <c r="F15" s="69">
        <v>2100</v>
      </c>
      <c r="G15" s="70"/>
      <c r="H15" s="70"/>
      <c r="I15" s="70"/>
    </row>
    <row r="16" spans="2:9" ht="19.5" customHeight="1">
      <c r="B16" s="71" t="s">
        <v>106</v>
      </c>
      <c r="C16" s="72" t="s">
        <v>107</v>
      </c>
      <c r="D16" s="69">
        <v>600</v>
      </c>
      <c r="E16" s="69">
        <v>0</v>
      </c>
      <c r="F16" s="69">
        <v>600</v>
      </c>
      <c r="G16" s="70"/>
      <c r="H16" s="70"/>
      <c r="I16" s="70"/>
    </row>
    <row r="17" spans="2:9" ht="19.5" customHeight="1">
      <c r="B17" s="71">
        <v>2110402</v>
      </c>
      <c r="C17" s="72" t="s">
        <v>109</v>
      </c>
      <c r="D17" s="69">
        <v>600</v>
      </c>
      <c r="E17" s="69">
        <v>0</v>
      </c>
      <c r="F17" s="69">
        <v>600</v>
      </c>
      <c r="G17" s="70"/>
      <c r="H17" s="70"/>
      <c r="I17" s="70"/>
    </row>
    <row r="18" spans="2:9" ht="19.5" customHeight="1">
      <c r="B18" s="71" t="s">
        <v>110</v>
      </c>
      <c r="C18" s="72" t="s">
        <v>111</v>
      </c>
      <c r="D18" s="69">
        <v>1500</v>
      </c>
      <c r="E18" s="69">
        <v>0</v>
      </c>
      <c r="F18" s="69">
        <v>1500</v>
      </c>
      <c r="G18" s="70"/>
      <c r="H18" s="70"/>
      <c r="I18" s="70"/>
    </row>
    <row r="19" spans="2:9" ht="19.5" customHeight="1">
      <c r="B19" s="71">
        <v>2119901</v>
      </c>
      <c r="C19" s="72" t="s">
        <v>113</v>
      </c>
      <c r="D19" s="69">
        <v>1500</v>
      </c>
      <c r="E19" s="69">
        <v>0</v>
      </c>
      <c r="F19" s="69">
        <v>1500</v>
      </c>
      <c r="G19" s="70"/>
      <c r="H19" s="70"/>
      <c r="I19" s="70"/>
    </row>
    <row r="20" spans="2:9" ht="19.5" customHeight="1">
      <c r="B20" s="71" t="s">
        <v>114</v>
      </c>
      <c r="C20" s="72" t="s">
        <v>115</v>
      </c>
      <c r="D20" s="69">
        <v>22435.27</v>
      </c>
      <c r="E20" s="69">
        <v>472.66</v>
      </c>
      <c r="F20" s="69">
        <v>21962.61</v>
      </c>
      <c r="G20" s="70"/>
      <c r="H20" s="70"/>
      <c r="I20" s="70"/>
    </row>
    <row r="21" spans="2:9" ht="19.5" customHeight="1">
      <c r="B21" s="71" t="s">
        <v>116</v>
      </c>
      <c r="C21" s="72" t="s">
        <v>117</v>
      </c>
      <c r="D21" s="69">
        <v>449.86</v>
      </c>
      <c r="E21" s="69">
        <v>449.86</v>
      </c>
      <c r="F21" s="69">
        <v>0</v>
      </c>
      <c r="G21" s="70"/>
      <c r="H21" s="70"/>
      <c r="I21" s="70"/>
    </row>
    <row r="22" spans="2:9" ht="19.5" customHeight="1">
      <c r="B22" s="71">
        <v>2120101</v>
      </c>
      <c r="C22" s="72" t="s">
        <v>119</v>
      </c>
      <c r="D22" s="69">
        <v>304.22</v>
      </c>
      <c r="E22" s="69">
        <v>304.22</v>
      </c>
      <c r="F22" s="69">
        <v>0</v>
      </c>
      <c r="G22" s="70"/>
      <c r="H22" s="70"/>
      <c r="I22" s="70"/>
    </row>
    <row r="23" spans="2:9" ht="19.5" customHeight="1">
      <c r="B23" s="71">
        <v>2120104</v>
      </c>
      <c r="C23" s="72" t="s">
        <v>121</v>
      </c>
      <c r="D23" s="69">
        <v>5</v>
      </c>
      <c r="E23" s="69">
        <v>5</v>
      </c>
      <c r="F23" s="69">
        <v>0</v>
      </c>
      <c r="G23" s="70"/>
      <c r="H23" s="70"/>
      <c r="I23" s="70"/>
    </row>
    <row r="24" spans="2:9" ht="19.5" customHeight="1">
      <c r="B24" s="71">
        <v>2120107</v>
      </c>
      <c r="C24" s="72" t="s">
        <v>170</v>
      </c>
      <c r="D24" s="69">
        <v>23.4</v>
      </c>
      <c r="E24" s="69">
        <v>23.4</v>
      </c>
      <c r="F24" s="69">
        <v>0</v>
      </c>
      <c r="G24" s="70"/>
      <c r="H24" s="70"/>
      <c r="I24" s="70"/>
    </row>
    <row r="25" spans="2:9" ht="19.5" customHeight="1">
      <c r="B25" s="71">
        <v>2120199</v>
      </c>
      <c r="C25" s="72" t="s">
        <v>123</v>
      </c>
      <c r="D25" s="69">
        <v>117.24</v>
      </c>
      <c r="E25" s="69">
        <v>117.24</v>
      </c>
      <c r="F25" s="69">
        <v>0</v>
      </c>
      <c r="G25" s="70"/>
      <c r="H25" s="70"/>
      <c r="I25" s="70"/>
    </row>
    <row r="26" spans="2:9" ht="19.5" customHeight="1">
      <c r="B26" s="71" t="s">
        <v>124</v>
      </c>
      <c r="C26" s="72" t="s">
        <v>125</v>
      </c>
      <c r="D26" s="69">
        <v>20</v>
      </c>
      <c r="E26" s="69">
        <v>20</v>
      </c>
      <c r="F26" s="69">
        <v>0</v>
      </c>
      <c r="G26" s="70"/>
      <c r="H26" s="70"/>
      <c r="I26" s="70"/>
    </row>
    <row r="27" spans="2:9" ht="19.5" customHeight="1">
      <c r="B27" s="71" t="s">
        <v>126</v>
      </c>
      <c r="C27" s="72" t="s">
        <v>127</v>
      </c>
      <c r="D27" s="69">
        <v>20</v>
      </c>
      <c r="E27" s="69">
        <v>20</v>
      </c>
      <c r="F27" s="69">
        <v>0</v>
      </c>
      <c r="G27" s="70"/>
      <c r="H27" s="70"/>
      <c r="I27" s="70"/>
    </row>
    <row r="28" spans="2:9" ht="19.5" customHeight="1">
      <c r="B28" s="71" t="s">
        <v>128</v>
      </c>
      <c r="C28" s="72" t="s">
        <v>129</v>
      </c>
      <c r="D28" s="69">
        <v>674</v>
      </c>
      <c r="E28" s="69">
        <v>0</v>
      </c>
      <c r="F28" s="69">
        <v>674</v>
      </c>
      <c r="G28" s="70"/>
      <c r="H28" s="70"/>
      <c r="I28" s="70"/>
    </row>
    <row r="29" spans="2:9" ht="19.5" customHeight="1">
      <c r="B29" s="71" t="s">
        <v>130</v>
      </c>
      <c r="C29" s="72" t="s">
        <v>131</v>
      </c>
      <c r="D29" s="69">
        <v>300</v>
      </c>
      <c r="E29" s="69">
        <v>0</v>
      </c>
      <c r="F29" s="69">
        <v>300</v>
      </c>
      <c r="G29" s="70"/>
      <c r="H29" s="70"/>
      <c r="I29" s="70"/>
    </row>
    <row r="30" spans="2:9" ht="19.5" customHeight="1">
      <c r="B30" s="71" t="s">
        <v>132</v>
      </c>
      <c r="C30" s="72" t="s">
        <v>133</v>
      </c>
      <c r="D30" s="69">
        <v>374</v>
      </c>
      <c r="E30" s="69">
        <v>0</v>
      </c>
      <c r="F30" s="69">
        <v>374</v>
      </c>
      <c r="G30" s="70"/>
      <c r="H30" s="70"/>
      <c r="I30" s="70"/>
    </row>
    <row r="31" spans="2:9" ht="19.5" customHeight="1">
      <c r="B31" s="71" t="s">
        <v>134</v>
      </c>
      <c r="C31" s="72" t="s">
        <v>135</v>
      </c>
      <c r="D31" s="69">
        <v>300</v>
      </c>
      <c r="E31" s="69">
        <v>0</v>
      </c>
      <c r="F31" s="69">
        <v>300</v>
      </c>
      <c r="G31" s="70"/>
      <c r="H31" s="70"/>
      <c r="I31" s="70"/>
    </row>
    <row r="32" spans="2:9" ht="19.5" customHeight="1">
      <c r="B32" s="71" t="s">
        <v>136</v>
      </c>
      <c r="C32" s="72" t="s">
        <v>137</v>
      </c>
      <c r="D32" s="69">
        <v>300</v>
      </c>
      <c r="E32" s="69">
        <v>0</v>
      </c>
      <c r="F32" s="69">
        <v>300</v>
      </c>
      <c r="G32" s="70"/>
      <c r="H32" s="70"/>
      <c r="I32" s="70"/>
    </row>
    <row r="33" spans="2:9" ht="19.5" customHeight="1">
      <c r="B33" s="71" t="s">
        <v>138</v>
      </c>
      <c r="C33" s="72" t="s">
        <v>139</v>
      </c>
      <c r="D33" s="69">
        <v>2.8</v>
      </c>
      <c r="E33" s="69">
        <v>2.8</v>
      </c>
      <c r="F33" s="69">
        <v>0</v>
      </c>
      <c r="G33" s="70"/>
      <c r="H33" s="70"/>
      <c r="I33" s="70"/>
    </row>
    <row r="34" spans="2:9" ht="19.5" customHeight="1">
      <c r="B34" s="71" t="s">
        <v>140</v>
      </c>
      <c r="C34" s="72" t="s">
        <v>141</v>
      </c>
      <c r="D34" s="69">
        <v>2.8</v>
      </c>
      <c r="E34" s="69">
        <v>2.8</v>
      </c>
      <c r="F34" s="69">
        <v>0</v>
      </c>
      <c r="G34" s="70"/>
      <c r="H34" s="70"/>
      <c r="I34" s="70"/>
    </row>
    <row r="35" spans="2:9" ht="19.5" customHeight="1">
      <c r="B35" s="71" t="s">
        <v>142</v>
      </c>
      <c r="C35" s="72" t="s">
        <v>143</v>
      </c>
      <c r="D35" s="69">
        <v>588.61</v>
      </c>
      <c r="E35" s="69">
        <v>0</v>
      </c>
      <c r="F35" s="69">
        <v>588.61</v>
      </c>
      <c r="G35" s="70"/>
      <c r="H35" s="70"/>
      <c r="I35" s="70"/>
    </row>
    <row r="36" spans="2:9" ht="19.5" customHeight="1">
      <c r="B36" s="71" t="s">
        <v>144</v>
      </c>
      <c r="C36" s="72" t="s">
        <v>145</v>
      </c>
      <c r="D36" s="69">
        <v>500</v>
      </c>
      <c r="E36" s="69">
        <v>0</v>
      </c>
      <c r="F36" s="69">
        <v>500</v>
      </c>
      <c r="G36" s="70"/>
      <c r="H36" s="70"/>
      <c r="I36" s="70"/>
    </row>
    <row r="37" spans="2:9" ht="19.5" customHeight="1">
      <c r="B37" s="71" t="s">
        <v>146</v>
      </c>
      <c r="C37" s="72" t="s">
        <v>147</v>
      </c>
      <c r="D37" s="69">
        <v>88.61</v>
      </c>
      <c r="E37" s="69">
        <v>0</v>
      </c>
      <c r="F37" s="69">
        <v>88.61</v>
      </c>
      <c r="G37" s="70"/>
      <c r="H37" s="70"/>
      <c r="I37" s="70"/>
    </row>
    <row r="38" spans="2:9" ht="19.5" customHeight="1">
      <c r="B38" s="71" t="s">
        <v>148</v>
      </c>
      <c r="C38" s="72" t="s">
        <v>149</v>
      </c>
      <c r="D38" s="69">
        <v>20400</v>
      </c>
      <c r="E38" s="69">
        <v>0</v>
      </c>
      <c r="F38" s="69">
        <v>20400</v>
      </c>
      <c r="G38" s="70"/>
      <c r="H38" s="70"/>
      <c r="I38" s="70"/>
    </row>
    <row r="39" spans="2:9" ht="19.5" customHeight="1">
      <c r="B39" s="71" t="s">
        <v>150</v>
      </c>
      <c r="C39" s="72" t="s">
        <v>151</v>
      </c>
      <c r="D39" s="69">
        <v>20400</v>
      </c>
      <c r="E39" s="69">
        <v>0</v>
      </c>
      <c r="F39" s="69">
        <v>20400</v>
      </c>
      <c r="G39" s="70"/>
      <c r="H39" s="70"/>
      <c r="I39" s="70"/>
    </row>
    <row r="40" spans="2:9" ht="19.5" customHeight="1">
      <c r="B40" s="71" t="s">
        <v>152</v>
      </c>
      <c r="C40" s="72" t="s">
        <v>153</v>
      </c>
      <c r="D40" s="69">
        <v>4091.3</v>
      </c>
      <c r="E40" s="69">
        <v>0</v>
      </c>
      <c r="F40" s="69">
        <v>4091.3</v>
      </c>
      <c r="G40" s="70"/>
      <c r="H40" s="70"/>
      <c r="I40" s="70"/>
    </row>
    <row r="41" spans="2:9" ht="19.5" customHeight="1">
      <c r="B41" s="71" t="s">
        <v>154</v>
      </c>
      <c r="C41" s="72" t="s">
        <v>155</v>
      </c>
      <c r="D41" s="69">
        <v>4091.3</v>
      </c>
      <c r="E41" s="69">
        <v>0</v>
      </c>
      <c r="F41" s="69">
        <v>4091.3</v>
      </c>
      <c r="G41" s="70"/>
      <c r="H41" s="70"/>
      <c r="I41" s="70"/>
    </row>
    <row r="42" spans="2:9" ht="19.5" customHeight="1">
      <c r="B42" s="73" t="s">
        <v>156</v>
      </c>
      <c r="C42" s="74" t="s">
        <v>157</v>
      </c>
      <c r="D42" s="75">
        <v>1191.3</v>
      </c>
      <c r="E42" s="75">
        <v>0</v>
      </c>
      <c r="F42" s="75">
        <v>1191.3</v>
      </c>
      <c r="G42" s="70"/>
      <c r="H42" s="70"/>
      <c r="I42" s="70"/>
    </row>
    <row r="43" spans="2:9" ht="19.5" customHeight="1">
      <c r="B43" s="76" t="s">
        <v>158</v>
      </c>
      <c r="C43" s="77" t="s">
        <v>159</v>
      </c>
      <c r="D43" s="78">
        <v>2900</v>
      </c>
      <c r="E43" s="78">
        <v>0</v>
      </c>
      <c r="F43" s="78">
        <v>2900</v>
      </c>
      <c r="G43" s="70"/>
      <c r="H43" s="70"/>
      <c r="I43" s="70"/>
    </row>
    <row r="44" spans="2:9" ht="21.75" customHeight="1">
      <c r="B44" s="121" t="s">
        <v>171</v>
      </c>
      <c r="C44" s="121"/>
      <c r="D44" s="121"/>
      <c r="E44" s="121"/>
      <c r="F44" s="121"/>
      <c r="G44" s="121"/>
      <c r="H44" s="121"/>
      <c r="I44" s="121"/>
    </row>
    <row r="45" spans="2:9" ht="21.75" customHeight="1">
      <c r="B45" s="33" t="s">
        <v>172</v>
      </c>
      <c r="C45" s="34"/>
      <c r="D45" s="34"/>
      <c r="E45" s="34"/>
      <c r="F45" s="34"/>
      <c r="G45" s="34"/>
      <c r="H45" s="34"/>
      <c r="I45" s="34"/>
    </row>
    <row r="49" ht="12.75" customHeight="1">
      <c r="D49" t="s">
        <v>2</v>
      </c>
    </row>
  </sheetData>
  <sheetProtection/>
  <mergeCells count="11">
    <mergeCell ref="I4:I5"/>
    <mergeCell ref="B1:I1"/>
    <mergeCell ref="B3:C3"/>
    <mergeCell ref="B4:C4"/>
    <mergeCell ref="B6:C6"/>
    <mergeCell ref="B44:I4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B18" sqref="B18"/>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4.75" customHeight="1">
      <c r="B1" s="105" t="s">
        <v>19</v>
      </c>
      <c r="C1" s="105"/>
      <c r="D1" s="105"/>
      <c r="E1" s="105"/>
      <c r="F1" s="105"/>
      <c r="G1" s="105"/>
    </row>
    <row r="2" spans="2:7" ht="12">
      <c r="B2" s="122"/>
      <c r="C2" s="122"/>
      <c r="D2" s="39"/>
      <c r="E2" s="40"/>
      <c r="F2" s="41"/>
      <c r="G2" s="42" t="s">
        <v>173</v>
      </c>
    </row>
    <row r="3" spans="2:7" ht="16.5" customHeight="1">
      <c r="B3" s="106" t="s">
        <v>29</v>
      </c>
      <c r="C3" s="106"/>
      <c r="D3" s="3"/>
      <c r="E3" s="3"/>
      <c r="F3" s="3"/>
      <c r="G3" s="14" t="s">
        <v>30</v>
      </c>
    </row>
    <row r="4" spans="2:7" ht="19.5" customHeight="1">
      <c r="B4" s="109" t="s">
        <v>174</v>
      </c>
      <c r="C4" s="109"/>
      <c r="D4" s="107" t="s">
        <v>175</v>
      </c>
      <c r="E4" s="123"/>
      <c r="F4" s="123"/>
      <c r="G4" s="108"/>
    </row>
    <row r="5" spans="2:7" ht="36" customHeight="1">
      <c r="B5" s="43" t="s">
        <v>33</v>
      </c>
      <c r="C5" s="43" t="s">
        <v>34</v>
      </c>
      <c r="D5" s="43" t="s">
        <v>35</v>
      </c>
      <c r="E5" s="43" t="s">
        <v>88</v>
      </c>
      <c r="F5" s="18" t="s">
        <v>176</v>
      </c>
      <c r="G5" s="44" t="s">
        <v>177</v>
      </c>
    </row>
    <row r="6" spans="2:7" ht="19.5" customHeight="1">
      <c r="B6" s="45" t="s">
        <v>178</v>
      </c>
      <c r="C6" s="11">
        <v>7662.92</v>
      </c>
      <c r="D6" s="46" t="s">
        <v>37</v>
      </c>
      <c r="E6" s="11"/>
      <c r="F6" s="11"/>
      <c r="G6" s="47"/>
    </row>
    <row r="7" spans="2:7" ht="19.5" customHeight="1">
      <c r="B7" s="46" t="s">
        <v>179</v>
      </c>
      <c r="C7" s="11">
        <v>20988.61</v>
      </c>
      <c r="D7" s="46" t="s">
        <v>39</v>
      </c>
      <c r="E7" s="11"/>
      <c r="F7" s="11"/>
      <c r="G7" s="47"/>
    </row>
    <row r="8" spans="2:7" ht="19.5" customHeight="1">
      <c r="B8" s="48" t="s">
        <v>180</v>
      </c>
      <c r="C8" s="47"/>
      <c r="D8" s="46" t="s">
        <v>41</v>
      </c>
      <c r="E8" s="11"/>
      <c r="F8" s="11"/>
      <c r="G8" s="47"/>
    </row>
    <row r="9" spans="2:7" ht="19.5" customHeight="1">
      <c r="B9" s="49"/>
      <c r="C9" s="50"/>
      <c r="D9" s="46" t="s">
        <v>43</v>
      </c>
      <c r="E9" s="11"/>
      <c r="F9" s="11"/>
      <c r="G9" s="47"/>
    </row>
    <row r="10" spans="2:7" ht="19.5" customHeight="1">
      <c r="B10" s="51"/>
      <c r="C10" s="50"/>
      <c r="D10" s="46" t="s">
        <v>45</v>
      </c>
      <c r="E10" s="11"/>
      <c r="F10" s="11"/>
      <c r="G10" s="47"/>
    </row>
    <row r="11" spans="2:7" ht="19.5" customHeight="1">
      <c r="B11" s="51"/>
      <c r="C11" s="50"/>
      <c r="D11" s="46" t="s">
        <v>47</v>
      </c>
      <c r="E11" s="11"/>
      <c r="F11" s="11"/>
      <c r="G11" s="47"/>
    </row>
    <row r="12" spans="2:7" ht="19.5" customHeight="1">
      <c r="B12" s="51"/>
      <c r="C12" s="50"/>
      <c r="D12" s="46" t="s">
        <v>49</v>
      </c>
      <c r="E12" s="11"/>
      <c r="F12" s="11"/>
      <c r="G12" s="47"/>
    </row>
    <row r="13" spans="2:7" ht="19.5" customHeight="1">
      <c r="B13" s="51"/>
      <c r="C13" s="50"/>
      <c r="D13" s="46" t="s">
        <v>51</v>
      </c>
      <c r="E13" s="11">
        <v>57.52</v>
      </c>
      <c r="F13" s="11">
        <v>57.52</v>
      </c>
      <c r="G13" s="47"/>
    </row>
    <row r="14" spans="2:7" ht="19.5" customHeight="1">
      <c r="B14" s="52"/>
      <c r="C14" s="50"/>
      <c r="D14" s="46" t="s">
        <v>53</v>
      </c>
      <c r="E14" s="11">
        <v>17.51</v>
      </c>
      <c r="F14" s="11">
        <v>17.51</v>
      </c>
      <c r="G14" s="47"/>
    </row>
    <row r="15" spans="2:7" ht="19.5" customHeight="1">
      <c r="B15" s="52"/>
      <c r="C15" s="12"/>
      <c r="D15" s="46" t="s">
        <v>55</v>
      </c>
      <c r="E15" s="11">
        <v>2100</v>
      </c>
      <c r="F15" s="11">
        <v>2100</v>
      </c>
      <c r="G15" s="47"/>
    </row>
    <row r="16" spans="2:7" ht="19.5" customHeight="1">
      <c r="B16" s="53"/>
      <c r="C16" s="12"/>
      <c r="D16" s="46" t="s">
        <v>56</v>
      </c>
      <c r="E16" s="11">
        <v>22415.27</v>
      </c>
      <c r="F16" s="11">
        <v>1426.66</v>
      </c>
      <c r="G16" s="47">
        <v>20988.61</v>
      </c>
    </row>
    <row r="17" spans="2:7" ht="19.5" customHeight="1">
      <c r="B17" s="52"/>
      <c r="C17" s="54"/>
      <c r="D17" s="46" t="s">
        <v>57</v>
      </c>
      <c r="E17" s="11"/>
      <c r="F17" s="11"/>
      <c r="G17" s="47"/>
    </row>
    <row r="18" spans="2:7" ht="19.5" customHeight="1">
      <c r="B18" s="52"/>
      <c r="C18" s="55"/>
      <c r="D18" s="46" t="s">
        <v>58</v>
      </c>
      <c r="E18" s="11"/>
      <c r="F18" s="11"/>
      <c r="G18" s="47"/>
    </row>
    <row r="19" spans="2:7" ht="19.5" customHeight="1">
      <c r="B19" s="52"/>
      <c r="C19" s="54"/>
      <c r="D19" s="46" t="s">
        <v>59</v>
      </c>
      <c r="E19" s="11"/>
      <c r="F19" s="11"/>
      <c r="G19" s="47"/>
    </row>
    <row r="20" spans="2:7" ht="19.5" customHeight="1">
      <c r="B20" s="53"/>
      <c r="C20" s="54"/>
      <c r="D20" s="46" t="s">
        <v>60</v>
      </c>
      <c r="E20" s="11"/>
      <c r="F20" s="11"/>
      <c r="G20" s="47"/>
    </row>
    <row r="21" spans="2:7" ht="19.5" customHeight="1">
      <c r="B21" s="53"/>
      <c r="C21" s="54"/>
      <c r="D21" s="46" t="s">
        <v>61</v>
      </c>
      <c r="E21" s="11"/>
      <c r="F21" s="11"/>
      <c r="G21" s="47"/>
    </row>
    <row r="22" spans="2:7" ht="19.5" customHeight="1">
      <c r="B22" s="52"/>
      <c r="C22" s="54"/>
      <c r="D22" s="46" t="s">
        <v>62</v>
      </c>
      <c r="E22" s="11"/>
      <c r="F22" s="11"/>
      <c r="G22" s="47"/>
    </row>
    <row r="23" spans="2:7" ht="19.5" customHeight="1">
      <c r="B23" s="52"/>
      <c r="C23" s="54"/>
      <c r="D23" s="46" t="s">
        <v>63</v>
      </c>
      <c r="E23" s="11"/>
      <c r="F23" s="11"/>
      <c r="G23" s="47"/>
    </row>
    <row r="24" spans="2:7" ht="19.5" customHeight="1">
      <c r="B24" s="52"/>
      <c r="C24" s="54"/>
      <c r="D24" s="46" t="s">
        <v>64</v>
      </c>
      <c r="E24" s="11">
        <v>4091.3</v>
      </c>
      <c r="F24" s="11">
        <v>4091.3</v>
      </c>
      <c r="G24" s="47"/>
    </row>
    <row r="25" spans="2:7" ht="19.5" customHeight="1">
      <c r="B25" s="52"/>
      <c r="C25" s="54"/>
      <c r="D25" s="46" t="s">
        <v>65</v>
      </c>
      <c r="E25" s="46"/>
      <c r="F25" s="12"/>
      <c r="G25" s="12"/>
    </row>
    <row r="26" spans="2:7" ht="19.5" customHeight="1">
      <c r="B26" s="53"/>
      <c r="C26" s="55"/>
      <c r="D26" s="46" t="s">
        <v>66</v>
      </c>
      <c r="E26" s="46"/>
      <c r="F26" s="12"/>
      <c r="G26" s="12"/>
    </row>
    <row r="27" spans="2:7" ht="19.5" customHeight="1">
      <c r="B27" s="53"/>
      <c r="C27" s="54"/>
      <c r="D27" s="56"/>
      <c r="E27" s="57"/>
      <c r="F27" s="12"/>
      <c r="G27" s="12"/>
    </row>
    <row r="28" spans="2:7" ht="19.5" customHeight="1">
      <c r="B28" s="53"/>
      <c r="C28" s="54"/>
      <c r="D28" s="46"/>
      <c r="E28" s="46"/>
      <c r="F28" s="12"/>
      <c r="G28" s="58"/>
    </row>
    <row r="29" spans="2:7" ht="19.5" customHeight="1">
      <c r="B29" s="59" t="s">
        <v>67</v>
      </c>
      <c r="C29" s="11">
        <v>28651.53</v>
      </c>
      <c r="D29" s="59" t="s">
        <v>68</v>
      </c>
      <c r="E29" s="11">
        <v>28681.59</v>
      </c>
      <c r="F29" s="11">
        <v>7692.98</v>
      </c>
      <c r="G29" s="47">
        <v>20988.61</v>
      </c>
    </row>
    <row r="30" spans="2:7" ht="19.5" customHeight="1">
      <c r="B30" s="46" t="s">
        <v>181</v>
      </c>
      <c r="C30" s="11">
        <v>31.97</v>
      </c>
      <c r="D30" s="52" t="s">
        <v>182</v>
      </c>
      <c r="E30" s="11">
        <v>1.91</v>
      </c>
      <c r="F30" s="11">
        <v>1</v>
      </c>
      <c r="G30" s="47">
        <v>0.91</v>
      </c>
    </row>
    <row r="31" spans="2:7" ht="19.5" customHeight="1">
      <c r="B31" s="60" t="s">
        <v>183</v>
      </c>
      <c r="C31" s="11">
        <v>31.06</v>
      </c>
      <c r="D31" s="61"/>
      <c r="E31" s="52"/>
      <c r="F31" s="62"/>
      <c r="G31" s="63"/>
    </row>
    <row r="32" spans="2:7" ht="19.5" customHeight="1">
      <c r="B32" s="46" t="s">
        <v>184</v>
      </c>
      <c r="C32" s="11">
        <v>0.91</v>
      </c>
      <c r="D32" s="64"/>
      <c r="E32" s="63"/>
      <c r="F32" s="63"/>
      <c r="G32" s="63"/>
    </row>
    <row r="33" spans="2:7" ht="19.5" customHeight="1">
      <c r="B33" s="46"/>
      <c r="C33" s="54"/>
      <c r="D33" s="64"/>
      <c r="E33" s="63"/>
      <c r="F33" s="63"/>
      <c r="G33" s="63"/>
    </row>
    <row r="34" spans="2:7" ht="19.5" customHeight="1">
      <c r="B34" s="65" t="s">
        <v>73</v>
      </c>
      <c r="C34" s="66">
        <v>28683.51</v>
      </c>
      <c r="D34" s="65" t="s">
        <v>74</v>
      </c>
      <c r="E34" s="66">
        <v>28683.51</v>
      </c>
      <c r="F34" s="66">
        <v>7693.99</v>
      </c>
      <c r="G34" s="67">
        <v>20989.52</v>
      </c>
    </row>
    <row r="35" spans="2:7" ht="19.5" customHeight="1">
      <c r="B35" s="124" t="s">
        <v>185</v>
      </c>
      <c r="C35" s="124"/>
      <c r="D35" s="124"/>
      <c r="E35" s="124"/>
      <c r="F35" s="124"/>
      <c r="G35" s="124"/>
    </row>
    <row r="36" ht="19.5" customHeight="1">
      <c r="B36" s="38" t="s">
        <v>161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55" top="0.4" bottom="0.48" header="0.27"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0"/>
  <sheetViews>
    <sheetView showGridLines="0" showZeros="0" tabSelected="1" zoomScalePageLayoutView="0" workbookViewId="0" topLeftCell="A31">
      <selection activeCell="B38" sqref="B3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5" t="s">
        <v>186</v>
      </c>
      <c r="C1" s="125"/>
      <c r="D1" s="125"/>
      <c r="E1" s="125"/>
      <c r="F1" s="125"/>
      <c r="G1" s="125"/>
      <c r="H1" s="125"/>
      <c r="I1" s="125"/>
    </row>
    <row r="2" spans="2:9" ht="13.5" customHeight="1">
      <c r="B2" s="26"/>
      <c r="C2" s="26"/>
      <c r="D2" s="26"/>
      <c r="E2" s="26"/>
      <c r="F2" s="26"/>
      <c r="G2" s="26"/>
      <c r="H2" s="26"/>
      <c r="I2" s="23" t="s">
        <v>187</v>
      </c>
    </row>
    <row r="3" spans="2:9" ht="18" customHeight="1">
      <c r="B3" s="139" t="s">
        <v>269</v>
      </c>
      <c r="C3" s="106"/>
      <c r="D3" s="25"/>
      <c r="E3" s="25"/>
      <c r="F3" s="25"/>
      <c r="G3" s="25"/>
      <c r="H3" s="25"/>
      <c r="I3" s="24" t="s">
        <v>30</v>
      </c>
    </row>
    <row r="4" spans="2:9" ht="22.5" customHeight="1">
      <c r="B4" s="126" t="s">
        <v>33</v>
      </c>
      <c r="C4" s="126"/>
      <c r="D4" s="130" t="s">
        <v>68</v>
      </c>
      <c r="E4" s="127" t="s">
        <v>163</v>
      </c>
      <c r="F4" s="128"/>
      <c r="G4" s="129"/>
      <c r="H4" s="130" t="s">
        <v>164</v>
      </c>
      <c r="I4" s="130" t="s">
        <v>189</v>
      </c>
    </row>
    <row r="5" spans="2:9" ht="33.75" customHeight="1">
      <c r="B5" s="5" t="s">
        <v>86</v>
      </c>
      <c r="C5" s="5" t="s">
        <v>87</v>
      </c>
      <c r="D5" s="131"/>
      <c r="E5" s="5" t="s">
        <v>190</v>
      </c>
      <c r="F5" s="5" t="s">
        <v>191</v>
      </c>
      <c r="G5" s="5" t="s">
        <v>192</v>
      </c>
      <c r="H5" s="131"/>
      <c r="I5" s="131"/>
    </row>
    <row r="6" spans="2:9" ht="19.5" customHeight="1">
      <c r="B6" s="35"/>
      <c r="C6" s="36" t="s">
        <v>88</v>
      </c>
      <c r="D6" s="32">
        <v>7692.98</v>
      </c>
      <c r="E6" s="32">
        <v>527.68</v>
      </c>
      <c r="F6" s="32">
        <v>460.71</v>
      </c>
      <c r="G6" s="32">
        <v>66.98</v>
      </c>
      <c r="H6" s="32">
        <v>7165.3</v>
      </c>
      <c r="I6" s="31"/>
    </row>
    <row r="7" spans="2:9" ht="19.5" customHeight="1">
      <c r="B7" s="37" t="s">
        <v>168</v>
      </c>
      <c r="C7" s="28" t="s">
        <v>89</v>
      </c>
      <c r="D7" s="32">
        <v>57.52</v>
      </c>
      <c r="E7" s="32">
        <v>57.52</v>
      </c>
      <c r="F7" s="32">
        <v>57.52</v>
      </c>
      <c r="G7" s="32">
        <v>0</v>
      </c>
      <c r="H7" s="32">
        <v>0</v>
      </c>
      <c r="I7" s="31"/>
    </row>
    <row r="8" spans="2:9" ht="19.5" customHeight="1">
      <c r="B8" s="37" t="s">
        <v>90</v>
      </c>
      <c r="C8" s="28" t="s">
        <v>91</v>
      </c>
      <c r="D8" s="32">
        <v>53.85</v>
      </c>
      <c r="E8" s="32">
        <v>53.85</v>
      </c>
      <c r="F8" s="32">
        <v>53.85</v>
      </c>
      <c r="G8" s="32">
        <v>0</v>
      </c>
      <c r="H8" s="32">
        <v>0</v>
      </c>
      <c r="I8" s="31"/>
    </row>
    <row r="9" spans="2:9" ht="19.5" customHeight="1">
      <c r="B9" s="37" t="s">
        <v>92</v>
      </c>
      <c r="C9" s="28" t="s">
        <v>93</v>
      </c>
      <c r="D9" s="32">
        <v>53.85</v>
      </c>
      <c r="E9" s="32">
        <v>53.85</v>
      </c>
      <c r="F9" s="32">
        <v>53.85</v>
      </c>
      <c r="G9" s="32">
        <v>0</v>
      </c>
      <c r="H9" s="32">
        <v>0</v>
      </c>
      <c r="I9" s="31"/>
    </row>
    <row r="10" spans="2:9" ht="19.5" customHeight="1">
      <c r="B10" s="37" t="s">
        <v>94</v>
      </c>
      <c r="C10" s="28" t="s">
        <v>95</v>
      </c>
      <c r="D10" s="32">
        <v>3.66</v>
      </c>
      <c r="E10" s="32">
        <v>3.66</v>
      </c>
      <c r="F10" s="32">
        <v>3.66</v>
      </c>
      <c r="G10" s="32">
        <v>0</v>
      </c>
      <c r="H10" s="32">
        <v>0</v>
      </c>
      <c r="I10" s="31"/>
    </row>
    <row r="11" spans="2:9" ht="19.5" customHeight="1">
      <c r="B11" s="37" t="s">
        <v>96</v>
      </c>
      <c r="C11" s="28" t="s">
        <v>97</v>
      </c>
      <c r="D11" s="32">
        <v>3.66</v>
      </c>
      <c r="E11" s="32">
        <v>3.66</v>
      </c>
      <c r="F11" s="32">
        <v>3.66</v>
      </c>
      <c r="G11" s="32">
        <v>0</v>
      </c>
      <c r="H11" s="32">
        <v>0</v>
      </c>
      <c r="I11" s="31"/>
    </row>
    <row r="12" spans="2:9" ht="19.5" customHeight="1">
      <c r="B12" s="37" t="s">
        <v>98</v>
      </c>
      <c r="C12" s="28" t="s">
        <v>99</v>
      </c>
      <c r="D12" s="32">
        <v>17.51</v>
      </c>
      <c r="E12" s="32">
        <v>17.51</v>
      </c>
      <c r="F12" s="32">
        <v>17.51</v>
      </c>
      <c r="G12" s="32">
        <v>0</v>
      </c>
      <c r="H12" s="32">
        <v>0</v>
      </c>
      <c r="I12" s="31"/>
    </row>
    <row r="13" spans="2:9" ht="19.5" customHeight="1">
      <c r="B13" s="37" t="s">
        <v>100</v>
      </c>
      <c r="C13" s="28" t="s">
        <v>101</v>
      </c>
      <c r="D13" s="32">
        <v>17.51</v>
      </c>
      <c r="E13" s="32">
        <v>17.51</v>
      </c>
      <c r="F13" s="32">
        <v>17.51</v>
      </c>
      <c r="G13" s="32">
        <v>0</v>
      </c>
      <c r="H13" s="32">
        <v>0</v>
      </c>
      <c r="I13" s="31"/>
    </row>
    <row r="14" spans="2:9" ht="19.5" customHeight="1">
      <c r="B14" s="37" t="s">
        <v>102</v>
      </c>
      <c r="C14" s="28" t="s">
        <v>103</v>
      </c>
      <c r="D14" s="32">
        <v>17.51</v>
      </c>
      <c r="E14" s="32">
        <v>17.51</v>
      </c>
      <c r="F14" s="32">
        <v>17.51</v>
      </c>
      <c r="G14" s="32">
        <v>0</v>
      </c>
      <c r="H14" s="32">
        <v>0</v>
      </c>
      <c r="I14" s="31"/>
    </row>
    <row r="15" spans="2:9" ht="19.5" customHeight="1">
      <c r="B15" s="37" t="s">
        <v>104</v>
      </c>
      <c r="C15" s="28" t="s">
        <v>105</v>
      </c>
      <c r="D15" s="32">
        <v>2100</v>
      </c>
      <c r="E15" s="32">
        <v>0</v>
      </c>
      <c r="F15" s="32">
        <v>0</v>
      </c>
      <c r="G15" s="32">
        <v>0</v>
      </c>
      <c r="H15" s="32">
        <v>2100</v>
      </c>
      <c r="I15" s="31"/>
    </row>
    <row r="16" spans="2:9" ht="19.5" customHeight="1">
      <c r="B16" s="37" t="s">
        <v>106</v>
      </c>
      <c r="C16" s="28" t="s">
        <v>107</v>
      </c>
      <c r="D16" s="32">
        <v>600</v>
      </c>
      <c r="E16" s="32">
        <v>0</v>
      </c>
      <c r="F16" s="32">
        <v>0</v>
      </c>
      <c r="G16" s="32">
        <v>0</v>
      </c>
      <c r="H16" s="32">
        <v>600</v>
      </c>
      <c r="I16" s="31"/>
    </row>
    <row r="17" spans="2:9" ht="19.5" customHeight="1">
      <c r="B17" s="37" t="s">
        <v>108</v>
      </c>
      <c r="C17" s="28" t="s">
        <v>109</v>
      </c>
      <c r="D17" s="32">
        <v>600</v>
      </c>
      <c r="E17" s="32">
        <v>0</v>
      </c>
      <c r="F17" s="32">
        <v>0</v>
      </c>
      <c r="G17" s="32">
        <v>0</v>
      </c>
      <c r="H17" s="32">
        <v>600</v>
      </c>
      <c r="I17" s="31"/>
    </row>
    <row r="18" spans="2:9" ht="19.5" customHeight="1">
      <c r="B18" s="37" t="s">
        <v>110</v>
      </c>
      <c r="C18" s="28" t="s">
        <v>111</v>
      </c>
      <c r="D18" s="32">
        <v>1500</v>
      </c>
      <c r="E18" s="32">
        <v>0</v>
      </c>
      <c r="F18" s="32">
        <v>0</v>
      </c>
      <c r="G18" s="32">
        <v>0</v>
      </c>
      <c r="H18" s="32">
        <v>1500</v>
      </c>
      <c r="I18" s="31"/>
    </row>
    <row r="19" spans="2:9" ht="19.5" customHeight="1">
      <c r="B19" s="37" t="s">
        <v>112</v>
      </c>
      <c r="C19" s="28" t="s">
        <v>113</v>
      </c>
      <c r="D19" s="32">
        <v>1500</v>
      </c>
      <c r="E19" s="32">
        <v>0</v>
      </c>
      <c r="F19" s="32">
        <v>0</v>
      </c>
      <c r="G19" s="32">
        <v>0</v>
      </c>
      <c r="H19" s="32">
        <v>1500</v>
      </c>
      <c r="I19" s="31"/>
    </row>
    <row r="20" spans="2:9" ht="19.5" customHeight="1">
      <c r="B20" s="37" t="s">
        <v>114</v>
      </c>
      <c r="C20" s="28" t="s">
        <v>115</v>
      </c>
      <c r="D20" s="32">
        <v>1426.66</v>
      </c>
      <c r="E20" s="32">
        <v>452.66</v>
      </c>
      <c r="F20" s="32">
        <v>385.68</v>
      </c>
      <c r="G20" s="32">
        <v>66.98</v>
      </c>
      <c r="H20" s="32">
        <v>974</v>
      </c>
      <c r="I20" s="31"/>
    </row>
    <row r="21" spans="2:9" ht="19.5" customHeight="1">
      <c r="B21" s="37" t="s">
        <v>116</v>
      </c>
      <c r="C21" s="28" t="s">
        <v>117</v>
      </c>
      <c r="D21" s="32">
        <v>429.86</v>
      </c>
      <c r="E21" s="32">
        <v>429.86</v>
      </c>
      <c r="F21" s="32">
        <v>385.68</v>
      </c>
      <c r="G21" s="32">
        <v>44.18</v>
      </c>
      <c r="H21" s="32">
        <v>0</v>
      </c>
      <c r="I21" s="31"/>
    </row>
    <row r="22" spans="2:9" ht="19.5" customHeight="1">
      <c r="B22" s="37" t="s">
        <v>118</v>
      </c>
      <c r="C22" s="28" t="s">
        <v>119</v>
      </c>
      <c r="D22" s="32">
        <v>304.22</v>
      </c>
      <c r="E22" s="32">
        <v>304.22</v>
      </c>
      <c r="F22" s="32">
        <v>294.12</v>
      </c>
      <c r="G22" s="32">
        <v>10.1</v>
      </c>
      <c r="H22" s="32">
        <v>0</v>
      </c>
      <c r="I22" s="31"/>
    </row>
    <row r="23" spans="2:9" ht="19.5" customHeight="1">
      <c r="B23" s="37" t="s">
        <v>120</v>
      </c>
      <c r="C23" s="28" t="s">
        <v>121</v>
      </c>
      <c r="D23" s="32">
        <v>5</v>
      </c>
      <c r="E23" s="32">
        <v>5</v>
      </c>
      <c r="F23" s="32">
        <v>0</v>
      </c>
      <c r="G23" s="32">
        <v>5</v>
      </c>
      <c r="H23" s="32">
        <v>0</v>
      </c>
      <c r="I23" s="31"/>
    </row>
    <row r="24" spans="2:9" ht="19.5" customHeight="1">
      <c r="B24" s="37" t="s">
        <v>169</v>
      </c>
      <c r="C24" s="28" t="s">
        <v>170</v>
      </c>
      <c r="D24" s="32">
        <v>23.4</v>
      </c>
      <c r="E24" s="32">
        <v>23.4</v>
      </c>
      <c r="F24" s="32">
        <v>0</v>
      </c>
      <c r="G24" s="32">
        <v>23.4</v>
      </c>
      <c r="H24" s="32">
        <v>0</v>
      </c>
      <c r="I24" s="31"/>
    </row>
    <row r="25" spans="2:9" ht="19.5" customHeight="1">
      <c r="B25" s="37" t="s">
        <v>122</v>
      </c>
      <c r="C25" s="28" t="s">
        <v>123</v>
      </c>
      <c r="D25" s="32">
        <v>97.24</v>
      </c>
      <c r="E25" s="32">
        <v>97.24</v>
      </c>
      <c r="F25" s="32">
        <v>91.56</v>
      </c>
      <c r="G25" s="32">
        <v>5.67</v>
      </c>
      <c r="H25" s="32">
        <v>0</v>
      </c>
      <c r="I25" s="31"/>
    </row>
    <row r="26" spans="2:9" ht="19.5" customHeight="1">
      <c r="B26" s="37" t="s">
        <v>124</v>
      </c>
      <c r="C26" s="28" t="s">
        <v>125</v>
      </c>
      <c r="D26" s="32">
        <v>20</v>
      </c>
      <c r="E26" s="32">
        <v>20</v>
      </c>
      <c r="F26" s="32">
        <v>0</v>
      </c>
      <c r="G26" s="32">
        <v>20</v>
      </c>
      <c r="H26" s="32">
        <v>0</v>
      </c>
      <c r="I26" s="31"/>
    </row>
    <row r="27" spans="2:9" ht="19.5" customHeight="1">
      <c r="B27" s="37">
        <v>2120201</v>
      </c>
      <c r="C27" s="28" t="s">
        <v>127</v>
      </c>
      <c r="D27" s="32">
        <v>20</v>
      </c>
      <c r="E27" s="32">
        <v>20</v>
      </c>
      <c r="F27" s="32">
        <v>0</v>
      </c>
      <c r="G27" s="32">
        <v>20</v>
      </c>
      <c r="H27" s="32">
        <v>0</v>
      </c>
      <c r="I27" s="31"/>
    </row>
    <row r="28" spans="2:9" ht="19.5" customHeight="1">
      <c r="B28" s="37" t="s">
        <v>128</v>
      </c>
      <c r="C28" s="28" t="s">
        <v>129</v>
      </c>
      <c r="D28" s="32">
        <v>674</v>
      </c>
      <c r="E28" s="32">
        <v>0</v>
      </c>
      <c r="F28" s="32">
        <v>0</v>
      </c>
      <c r="G28" s="32">
        <v>0</v>
      </c>
      <c r="H28" s="32">
        <v>674</v>
      </c>
      <c r="I28" s="31"/>
    </row>
    <row r="29" spans="2:9" ht="19.5" customHeight="1">
      <c r="B29" s="37">
        <v>2120303</v>
      </c>
      <c r="C29" s="28" t="s">
        <v>131</v>
      </c>
      <c r="D29" s="32">
        <v>300</v>
      </c>
      <c r="E29" s="32">
        <v>0</v>
      </c>
      <c r="F29" s="32">
        <v>0</v>
      </c>
      <c r="G29" s="32">
        <v>0</v>
      </c>
      <c r="H29" s="32">
        <v>300</v>
      </c>
      <c r="I29" s="31"/>
    </row>
    <row r="30" spans="2:9" ht="19.5" customHeight="1">
      <c r="B30" s="37">
        <v>2120399</v>
      </c>
      <c r="C30" s="28" t="s">
        <v>133</v>
      </c>
      <c r="D30" s="32">
        <v>374</v>
      </c>
      <c r="E30" s="32">
        <v>0</v>
      </c>
      <c r="F30" s="32">
        <v>0</v>
      </c>
      <c r="G30" s="32">
        <v>0</v>
      </c>
      <c r="H30" s="32">
        <v>374</v>
      </c>
      <c r="I30" s="31"/>
    </row>
    <row r="31" spans="2:9" ht="19.5" customHeight="1">
      <c r="B31" s="37" t="s">
        <v>134</v>
      </c>
      <c r="C31" s="28" t="s">
        <v>135</v>
      </c>
      <c r="D31" s="32">
        <v>300</v>
      </c>
      <c r="E31" s="32">
        <v>0</v>
      </c>
      <c r="F31" s="32">
        <v>0</v>
      </c>
      <c r="G31" s="32">
        <v>0</v>
      </c>
      <c r="H31" s="32">
        <v>300</v>
      </c>
      <c r="I31" s="31"/>
    </row>
    <row r="32" spans="2:9" ht="19.5" customHeight="1">
      <c r="B32" s="37">
        <v>2120501</v>
      </c>
      <c r="C32" s="28" t="s">
        <v>137</v>
      </c>
      <c r="D32" s="32">
        <v>300</v>
      </c>
      <c r="E32" s="32">
        <v>0</v>
      </c>
      <c r="F32" s="32">
        <v>0</v>
      </c>
      <c r="G32" s="32">
        <v>0</v>
      </c>
      <c r="H32" s="32">
        <v>300</v>
      </c>
      <c r="I32" s="31"/>
    </row>
    <row r="33" spans="2:9" ht="19.5" customHeight="1">
      <c r="B33" s="37" t="s">
        <v>138</v>
      </c>
      <c r="C33" s="28" t="s">
        <v>139</v>
      </c>
      <c r="D33" s="32">
        <v>2.8</v>
      </c>
      <c r="E33" s="32">
        <v>2.8</v>
      </c>
      <c r="F33" s="32">
        <v>0</v>
      </c>
      <c r="G33" s="32">
        <v>2.8</v>
      </c>
      <c r="H33" s="32">
        <v>0</v>
      </c>
      <c r="I33" s="31"/>
    </row>
    <row r="34" spans="2:9" ht="19.5" customHeight="1">
      <c r="B34" s="37">
        <v>2120601</v>
      </c>
      <c r="C34" s="28" t="s">
        <v>141</v>
      </c>
      <c r="D34" s="32">
        <v>2.8</v>
      </c>
      <c r="E34" s="32">
        <v>2.8</v>
      </c>
      <c r="F34" s="32">
        <v>0</v>
      </c>
      <c r="G34" s="32">
        <v>2.8</v>
      </c>
      <c r="H34" s="32">
        <v>0</v>
      </c>
      <c r="I34" s="31"/>
    </row>
    <row r="35" spans="2:9" ht="19.5" customHeight="1">
      <c r="B35" s="37" t="s">
        <v>152</v>
      </c>
      <c r="C35" s="28" t="s">
        <v>153</v>
      </c>
      <c r="D35" s="32">
        <v>4091.3</v>
      </c>
      <c r="E35" s="32">
        <v>0</v>
      </c>
      <c r="F35" s="32">
        <v>0</v>
      </c>
      <c r="G35" s="32">
        <v>0</v>
      </c>
      <c r="H35" s="32">
        <v>4091.3</v>
      </c>
      <c r="I35" s="31"/>
    </row>
    <row r="36" spans="2:9" ht="19.5" customHeight="1">
      <c r="B36" s="37" t="s">
        <v>154</v>
      </c>
      <c r="C36" s="28" t="s">
        <v>155</v>
      </c>
      <c r="D36" s="32">
        <v>4091.3</v>
      </c>
      <c r="E36" s="32">
        <v>0</v>
      </c>
      <c r="F36" s="32">
        <v>0</v>
      </c>
      <c r="G36" s="32">
        <v>0</v>
      </c>
      <c r="H36" s="32">
        <v>4091.3</v>
      </c>
      <c r="I36" s="31"/>
    </row>
    <row r="37" spans="2:9" ht="19.5" customHeight="1">
      <c r="B37" s="37">
        <v>2210105</v>
      </c>
      <c r="C37" s="28" t="s">
        <v>157</v>
      </c>
      <c r="D37" s="32">
        <v>1191.3</v>
      </c>
      <c r="E37" s="32">
        <v>0</v>
      </c>
      <c r="F37" s="32">
        <v>0</v>
      </c>
      <c r="G37" s="32">
        <v>0</v>
      </c>
      <c r="H37" s="32">
        <v>1191.3</v>
      </c>
      <c r="I37" s="31"/>
    </row>
    <row r="38" spans="2:9" ht="19.5" customHeight="1">
      <c r="B38" s="37">
        <v>2210199</v>
      </c>
      <c r="C38" s="28" t="s">
        <v>159</v>
      </c>
      <c r="D38" s="32">
        <v>2900</v>
      </c>
      <c r="E38" s="32">
        <v>0</v>
      </c>
      <c r="F38" s="32">
        <v>0</v>
      </c>
      <c r="G38" s="32">
        <v>0</v>
      </c>
      <c r="H38" s="32">
        <v>2900</v>
      </c>
      <c r="I38" s="31"/>
    </row>
    <row r="39" spans="2:9" ht="15.75" customHeight="1">
      <c r="B39" s="121" t="s">
        <v>193</v>
      </c>
      <c r="C39" s="121"/>
      <c r="D39" s="121"/>
      <c r="E39" s="121"/>
      <c r="F39" s="121"/>
      <c r="G39" s="121"/>
      <c r="H39" s="121"/>
      <c r="I39" s="121"/>
    </row>
    <row r="40" spans="2:9" ht="15.75" customHeight="1">
      <c r="B40" s="38" t="s">
        <v>161</v>
      </c>
      <c r="C40" s="34"/>
      <c r="D40" s="34"/>
      <c r="E40" s="34"/>
      <c r="F40" s="34"/>
      <c r="G40" s="34"/>
      <c r="H40" s="34"/>
      <c r="I40" s="34"/>
    </row>
  </sheetData>
  <sheetProtection/>
  <mergeCells count="8">
    <mergeCell ref="B1:I1"/>
    <mergeCell ref="B3:C3"/>
    <mergeCell ref="B4:C4"/>
    <mergeCell ref="E4:G4"/>
    <mergeCell ref="B39:I39"/>
    <mergeCell ref="D4:D5"/>
    <mergeCell ref="H4:H5"/>
    <mergeCell ref="I4:I5"/>
  </mergeCells>
  <printOptions horizontalCentered="1"/>
  <pageMargins left="0.59" right="0.59" top="0.79" bottom="0.79"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zoomScalePageLayoutView="0" workbookViewId="0" topLeftCell="A1">
      <selection activeCell="D18" sqref="D18"/>
    </sheetView>
  </sheetViews>
  <sheetFormatPr defaultColWidth="9.16015625" defaultRowHeight="12.75" customHeight="1"/>
  <cols>
    <col min="1" max="1" width="18.66015625" style="0" customWidth="1"/>
    <col min="2" max="2" width="11.83203125" style="0" customWidth="1"/>
    <col min="3" max="3" width="39" style="0" customWidth="1"/>
    <col min="4" max="4" width="26.33203125" style="0" customWidth="1"/>
    <col min="5" max="6" width="27.83203125" style="0" customWidth="1"/>
    <col min="7" max="7" width="21.33203125" style="0" customWidth="1"/>
  </cols>
  <sheetData>
    <row r="1" spans="2:7" ht="28.5" customHeight="1">
      <c r="B1" s="132" t="s">
        <v>194</v>
      </c>
      <c r="C1" s="132"/>
      <c r="D1" s="132"/>
      <c r="E1" s="132"/>
      <c r="F1" s="132"/>
      <c r="G1" s="132"/>
    </row>
    <row r="2" spans="2:7" ht="12" customHeight="1">
      <c r="B2" s="26"/>
      <c r="C2" s="26"/>
      <c r="D2" s="26"/>
      <c r="E2" s="26"/>
      <c r="F2" s="26"/>
      <c r="G2" s="23" t="s">
        <v>195</v>
      </c>
    </row>
    <row r="3" spans="2:7" ht="22.5" customHeight="1">
      <c r="B3" s="106" t="s">
        <v>29</v>
      </c>
      <c r="C3" s="106"/>
      <c r="D3" s="25"/>
      <c r="E3" s="25"/>
      <c r="F3" s="25"/>
      <c r="G3" s="24" t="s">
        <v>30</v>
      </c>
    </row>
    <row r="4" spans="2:7" ht="19.5" customHeight="1">
      <c r="B4" s="126" t="s">
        <v>33</v>
      </c>
      <c r="C4" s="126"/>
      <c r="D4" s="126" t="s">
        <v>68</v>
      </c>
      <c r="E4" s="126" t="s">
        <v>191</v>
      </c>
      <c r="F4" s="126" t="s">
        <v>192</v>
      </c>
      <c r="G4" s="126" t="s">
        <v>189</v>
      </c>
    </row>
    <row r="5" spans="2:7" ht="29.25" customHeight="1">
      <c r="B5" s="5" t="s">
        <v>196</v>
      </c>
      <c r="C5" s="5" t="s">
        <v>87</v>
      </c>
      <c r="D5" s="126"/>
      <c r="E5" s="126"/>
      <c r="F5" s="126"/>
      <c r="G5" s="126"/>
    </row>
    <row r="6" spans="2:7" ht="19.5" customHeight="1">
      <c r="B6" s="126" t="s">
        <v>88</v>
      </c>
      <c r="C6" s="126"/>
      <c r="D6" s="27">
        <v>527.68</v>
      </c>
      <c r="E6" s="27">
        <f>E7+E29</f>
        <v>460.71000000000004</v>
      </c>
      <c r="F6" s="27">
        <f>F14</f>
        <v>66.98</v>
      </c>
      <c r="G6" s="5"/>
    </row>
    <row r="7" spans="2:7" ht="19.5" customHeight="1">
      <c r="B7" s="28" t="s">
        <v>197</v>
      </c>
      <c r="C7" s="28" t="s">
        <v>198</v>
      </c>
      <c r="D7" s="29">
        <v>454.74</v>
      </c>
      <c r="E7" s="29">
        <v>454.74</v>
      </c>
      <c r="F7" s="30"/>
      <c r="G7" s="31"/>
    </row>
    <row r="8" spans="2:7" ht="19.5" customHeight="1">
      <c r="B8" s="28" t="s">
        <v>199</v>
      </c>
      <c r="C8" s="28" t="s">
        <v>200</v>
      </c>
      <c r="D8" s="29">
        <v>192.95</v>
      </c>
      <c r="E8" s="29">
        <v>192.95</v>
      </c>
      <c r="F8" s="30"/>
      <c r="G8" s="31"/>
    </row>
    <row r="9" spans="2:7" ht="19.5" customHeight="1">
      <c r="B9" s="28" t="s">
        <v>201</v>
      </c>
      <c r="C9" s="28" t="s">
        <v>202</v>
      </c>
      <c r="D9" s="29">
        <v>91.44</v>
      </c>
      <c r="E9" s="29">
        <v>91.44</v>
      </c>
      <c r="F9" s="30"/>
      <c r="G9" s="31"/>
    </row>
    <row r="10" spans="2:7" ht="19.5" customHeight="1">
      <c r="B10" s="28" t="s">
        <v>203</v>
      </c>
      <c r="C10" s="28" t="s">
        <v>204</v>
      </c>
      <c r="D10" s="29">
        <v>65.59</v>
      </c>
      <c r="E10" s="29">
        <v>65.59</v>
      </c>
      <c r="F10" s="30"/>
      <c r="G10" s="31"/>
    </row>
    <row r="11" spans="2:7" ht="19.5" customHeight="1">
      <c r="B11" s="28">
        <v>30108</v>
      </c>
      <c r="C11" s="28" t="s">
        <v>205</v>
      </c>
      <c r="D11" s="32">
        <v>53.85</v>
      </c>
      <c r="E11" s="32">
        <v>53.85</v>
      </c>
      <c r="F11" s="30"/>
      <c r="G11" s="31"/>
    </row>
    <row r="12" spans="2:7" ht="19.5" customHeight="1">
      <c r="B12" s="28">
        <v>30110</v>
      </c>
      <c r="C12" s="28" t="s">
        <v>206</v>
      </c>
      <c r="D12" s="29">
        <v>17.51</v>
      </c>
      <c r="E12" s="29">
        <v>17.51</v>
      </c>
      <c r="F12" s="30"/>
      <c r="G12" s="31"/>
    </row>
    <row r="13" spans="2:7" ht="19.5" customHeight="1">
      <c r="B13" s="28" t="s">
        <v>207</v>
      </c>
      <c r="C13" s="28" t="s">
        <v>208</v>
      </c>
      <c r="D13" s="29">
        <v>33.41</v>
      </c>
      <c r="E13" s="29">
        <v>33.41</v>
      </c>
      <c r="F13" s="30"/>
      <c r="G13" s="31"/>
    </row>
    <row r="14" spans="2:7" ht="19.5" customHeight="1">
      <c r="B14" s="28" t="s">
        <v>209</v>
      </c>
      <c r="C14" s="28" t="s">
        <v>210</v>
      </c>
      <c r="D14" s="27">
        <v>66.98</v>
      </c>
      <c r="E14" s="30"/>
      <c r="F14" s="27">
        <v>66.98</v>
      </c>
      <c r="G14" s="31"/>
    </row>
    <row r="15" spans="2:7" ht="19.5" customHeight="1">
      <c r="B15" s="28" t="s">
        <v>211</v>
      </c>
      <c r="C15" s="28" t="s">
        <v>212</v>
      </c>
      <c r="D15" s="29">
        <v>9.93</v>
      </c>
      <c r="E15" s="30"/>
      <c r="F15" s="29">
        <v>9.93</v>
      </c>
      <c r="G15" s="31"/>
    </row>
    <row r="16" spans="2:7" ht="19.5" customHeight="1">
      <c r="B16" s="28" t="s">
        <v>213</v>
      </c>
      <c r="C16" s="28" t="s">
        <v>214</v>
      </c>
      <c r="D16" s="29">
        <v>10.77</v>
      </c>
      <c r="E16" s="30"/>
      <c r="F16" s="29">
        <v>10.77</v>
      </c>
      <c r="G16" s="31"/>
    </row>
    <row r="17" spans="2:7" ht="19.5" customHeight="1">
      <c r="B17" s="28" t="s">
        <v>215</v>
      </c>
      <c r="C17" s="28" t="s">
        <v>216</v>
      </c>
      <c r="D17" s="29">
        <v>0.44</v>
      </c>
      <c r="E17" s="30"/>
      <c r="F17" s="29">
        <v>0.44</v>
      </c>
      <c r="G17" s="31"/>
    </row>
    <row r="18" spans="2:7" ht="19.5" customHeight="1">
      <c r="B18" s="28" t="s">
        <v>217</v>
      </c>
      <c r="C18" s="28" t="s">
        <v>218</v>
      </c>
      <c r="D18" s="29">
        <v>2.24</v>
      </c>
      <c r="E18" s="30"/>
      <c r="F18" s="29">
        <v>2.24</v>
      </c>
      <c r="G18" s="31"/>
    </row>
    <row r="19" spans="2:7" ht="19.5" customHeight="1">
      <c r="B19" s="28" t="s">
        <v>219</v>
      </c>
      <c r="C19" s="28" t="s">
        <v>220</v>
      </c>
      <c r="D19" s="29">
        <v>0.68</v>
      </c>
      <c r="E19" s="30"/>
      <c r="F19" s="29">
        <v>0.68</v>
      </c>
      <c r="G19" s="31"/>
    </row>
    <row r="20" spans="2:7" ht="19.5" customHeight="1">
      <c r="B20" s="28" t="s">
        <v>221</v>
      </c>
      <c r="C20" s="28" t="s">
        <v>222</v>
      </c>
      <c r="D20" s="29">
        <v>19.95</v>
      </c>
      <c r="E20" s="30"/>
      <c r="F20" s="29">
        <v>19.95</v>
      </c>
      <c r="G20" s="31"/>
    </row>
    <row r="21" spans="2:7" ht="19.5" customHeight="1">
      <c r="B21" s="28" t="s">
        <v>223</v>
      </c>
      <c r="C21" s="28" t="s">
        <v>224</v>
      </c>
      <c r="D21" s="29">
        <v>9.87</v>
      </c>
      <c r="E21" s="30"/>
      <c r="F21" s="29">
        <v>9.87</v>
      </c>
      <c r="G21" s="31"/>
    </row>
    <row r="22" spans="2:7" ht="19.5" customHeight="1">
      <c r="B22" s="28">
        <v>30215</v>
      </c>
      <c r="C22" s="28" t="s">
        <v>225</v>
      </c>
      <c r="D22" s="27">
        <v>0.28</v>
      </c>
      <c r="E22" s="30"/>
      <c r="F22" s="27">
        <v>0.28</v>
      </c>
      <c r="G22" s="31"/>
    </row>
    <row r="23" spans="2:7" ht="19.5" customHeight="1">
      <c r="B23" s="28" t="s">
        <v>226</v>
      </c>
      <c r="C23" s="28" t="s">
        <v>227</v>
      </c>
      <c r="D23" s="27">
        <v>0.38</v>
      </c>
      <c r="E23" s="30"/>
      <c r="F23" s="27">
        <v>0.38</v>
      </c>
      <c r="G23" s="31"/>
    </row>
    <row r="24" spans="2:7" ht="19.5" customHeight="1">
      <c r="B24" s="28" t="s">
        <v>228</v>
      </c>
      <c r="C24" s="28" t="s">
        <v>229</v>
      </c>
      <c r="D24" s="27">
        <v>1.74</v>
      </c>
      <c r="E24" s="30"/>
      <c r="F24" s="27">
        <v>1.74</v>
      </c>
      <c r="G24" s="31"/>
    </row>
    <row r="25" spans="2:7" ht="19.5" customHeight="1">
      <c r="B25" s="28" t="s">
        <v>230</v>
      </c>
      <c r="C25" s="28" t="s">
        <v>231</v>
      </c>
      <c r="D25" s="27">
        <v>0.4</v>
      </c>
      <c r="E25" s="30"/>
      <c r="F25" s="27">
        <v>0.4</v>
      </c>
      <c r="G25" s="31"/>
    </row>
    <row r="26" spans="2:7" ht="19.5" customHeight="1">
      <c r="B26" s="28" t="s">
        <v>232</v>
      </c>
      <c r="C26" s="28" t="s">
        <v>233</v>
      </c>
      <c r="D26" s="27">
        <v>3</v>
      </c>
      <c r="E26" s="30"/>
      <c r="F26" s="27">
        <v>3</v>
      </c>
      <c r="G26" s="31"/>
    </row>
    <row r="27" spans="2:7" ht="19.5" customHeight="1">
      <c r="B27" s="28" t="s">
        <v>234</v>
      </c>
      <c r="C27" s="28" t="s">
        <v>235</v>
      </c>
      <c r="D27" s="27">
        <v>7.17</v>
      </c>
      <c r="E27" s="30"/>
      <c r="F27" s="27">
        <v>7.17</v>
      </c>
      <c r="G27" s="31"/>
    </row>
    <row r="28" spans="2:7" ht="19.5" customHeight="1">
      <c r="B28" s="28" t="s">
        <v>236</v>
      </c>
      <c r="C28" s="28" t="s">
        <v>237</v>
      </c>
      <c r="D28" s="27">
        <v>0.14</v>
      </c>
      <c r="E28" s="30"/>
      <c r="F28" s="27">
        <v>0.14</v>
      </c>
      <c r="G28" s="31"/>
    </row>
    <row r="29" spans="2:7" ht="19.5" customHeight="1">
      <c r="B29" s="28" t="s">
        <v>238</v>
      </c>
      <c r="C29" s="28" t="s">
        <v>239</v>
      </c>
      <c r="D29" s="27">
        <v>5.97</v>
      </c>
      <c r="E29" s="27">
        <v>5.97</v>
      </c>
      <c r="F29" s="30"/>
      <c r="G29" s="31"/>
    </row>
    <row r="30" spans="2:7" ht="19.5" customHeight="1">
      <c r="B30" s="28" t="s">
        <v>240</v>
      </c>
      <c r="C30" s="28" t="s">
        <v>241</v>
      </c>
      <c r="D30" s="27">
        <v>3.66</v>
      </c>
      <c r="E30" s="27">
        <v>3.66</v>
      </c>
      <c r="F30" s="30"/>
      <c r="G30" s="31"/>
    </row>
    <row r="31" spans="2:7" ht="19.5" customHeight="1">
      <c r="B31" s="28" t="s">
        <v>242</v>
      </c>
      <c r="C31" s="28" t="s">
        <v>243</v>
      </c>
      <c r="D31" s="27">
        <v>2.3</v>
      </c>
      <c r="E31" s="27">
        <v>2.3</v>
      </c>
      <c r="F31" s="30"/>
      <c r="G31" s="31"/>
    </row>
    <row r="32" spans="2:7" ht="20.25" customHeight="1">
      <c r="B32" s="121" t="s">
        <v>244</v>
      </c>
      <c r="C32" s="121"/>
      <c r="D32" s="121"/>
      <c r="E32" s="121"/>
      <c r="F32" s="121"/>
      <c r="G32" s="121"/>
    </row>
    <row r="33" spans="2:7" ht="20.25" customHeight="1">
      <c r="B33" s="33" t="s">
        <v>76</v>
      </c>
      <c r="C33" s="34"/>
      <c r="D33" s="34"/>
      <c r="E33" s="34"/>
      <c r="F33" s="34"/>
      <c r="G33" s="34"/>
    </row>
  </sheetData>
  <sheetProtection/>
  <mergeCells count="9">
    <mergeCell ref="B1:G1"/>
    <mergeCell ref="B3:C3"/>
    <mergeCell ref="B4:C4"/>
    <mergeCell ref="B6:C6"/>
    <mergeCell ref="B32:G3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E5" sqref="E5:E6"/>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3" t="s">
        <v>25</v>
      </c>
      <c r="C1" s="133"/>
      <c r="D1" s="133"/>
      <c r="E1" s="133"/>
      <c r="F1" s="133"/>
      <c r="G1" s="133"/>
      <c r="H1" s="133"/>
      <c r="I1" s="133"/>
      <c r="J1" s="133"/>
      <c r="K1" s="22"/>
      <c r="L1" s="22"/>
      <c r="M1" s="22"/>
    </row>
    <row r="2" spans="3:13" ht="27.75" customHeight="1">
      <c r="C2" s="16"/>
      <c r="D2" s="16"/>
      <c r="E2" s="16"/>
      <c r="F2" s="16"/>
      <c r="G2" s="16"/>
      <c r="H2" s="16"/>
      <c r="I2" s="16"/>
      <c r="J2" s="23" t="s">
        <v>245</v>
      </c>
      <c r="K2" s="22"/>
      <c r="L2" s="22"/>
      <c r="M2" s="22"/>
    </row>
    <row r="3" spans="2:12" ht="14.25" customHeight="1">
      <c r="B3" s="17" t="s">
        <v>188</v>
      </c>
      <c r="C3" s="140" t="s">
        <v>268</v>
      </c>
      <c r="D3" s="17"/>
      <c r="E3" s="17"/>
      <c r="F3" s="17"/>
      <c r="G3" s="17"/>
      <c r="H3" s="17"/>
      <c r="I3" s="17"/>
      <c r="J3" s="24" t="s">
        <v>30</v>
      </c>
      <c r="K3" s="25"/>
      <c r="L3" s="25"/>
    </row>
    <row r="4" spans="2:10" ht="25.5" customHeight="1">
      <c r="B4" s="135" t="s">
        <v>246</v>
      </c>
      <c r="C4" s="117" t="s">
        <v>247</v>
      </c>
      <c r="D4" s="117"/>
      <c r="E4" s="117"/>
      <c r="F4" s="117"/>
      <c r="G4" s="117"/>
      <c r="H4" s="117"/>
      <c r="I4" s="117" t="s">
        <v>248</v>
      </c>
      <c r="J4" s="117" t="s">
        <v>249</v>
      </c>
    </row>
    <row r="5" spans="2:10" ht="23.25" customHeight="1">
      <c r="B5" s="136"/>
      <c r="C5" s="117" t="s">
        <v>190</v>
      </c>
      <c r="D5" s="117" t="s">
        <v>250</v>
      </c>
      <c r="E5" s="117" t="s">
        <v>251</v>
      </c>
      <c r="F5" s="117" t="s">
        <v>252</v>
      </c>
      <c r="G5" s="117"/>
      <c r="H5" s="117"/>
      <c r="I5" s="117"/>
      <c r="J5" s="117"/>
    </row>
    <row r="6" spans="2:10" ht="38.25" customHeight="1">
      <c r="B6" s="136"/>
      <c r="C6" s="117"/>
      <c r="D6" s="117"/>
      <c r="E6" s="117"/>
      <c r="F6" s="5" t="s">
        <v>190</v>
      </c>
      <c r="G6" s="5" t="s">
        <v>253</v>
      </c>
      <c r="H6" s="5" t="s">
        <v>254</v>
      </c>
      <c r="I6" s="117"/>
      <c r="J6" s="117"/>
    </row>
    <row r="7" spans="2:10" ht="19.5" customHeight="1">
      <c r="B7" s="137"/>
      <c r="C7" s="8">
        <v>1</v>
      </c>
      <c r="D7" s="8">
        <v>2</v>
      </c>
      <c r="E7" s="8">
        <v>3</v>
      </c>
      <c r="F7" s="8">
        <v>4</v>
      </c>
      <c r="G7" s="8">
        <v>5</v>
      </c>
      <c r="H7" s="8">
        <v>6</v>
      </c>
      <c r="I7" s="8">
        <v>7</v>
      </c>
      <c r="J7" s="8">
        <v>8</v>
      </c>
    </row>
    <row r="8" spans="2:10" ht="19.5" customHeight="1">
      <c r="B8" s="19" t="s">
        <v>255</v>
      </c>
      <c r="C8" s="20">
        <v>1.8</v>
      </c>
      <c r="D8" s="20"/>
      <c r="E8" s="20">
        <v>1.8</v>
      </c>
      <c r="F8" s="20"/>
      <c r="G8" s="20"/>
      <c r="H8" s="20"/>
      <c r="I8" s="20">
        <v>0.3</v>
      </c>
      <c r="J8" s="20">
        <v>0.4</v>
      </c>
    </row>
    <row r="9" spans="2:10" ht="19.5" customHeight="1">
      <c r="B9" s="19" t="s">
        <v>34</v>
      </c>
      <c r="C9" s="20">
        <v>1.74</v>
      </c>
      <c r="D9" s="8"/>
      <c r="E9" s="20">
        <v>1.74</v>
      </c>
      <c r="F9" s="20"/>
      <c r="G9" s="20"/>
      <c r="H9" s="20"/>
      <c r="I9" s="20">
        <v>0.28</v>
      </c>
      <c r="J9" s="20">
        <v>0.38</v>
      </c>
    </row>
    <row r="10" spans="1:10" ht="19.5" customHeight="1">
      <c r="A10" s="21"/>
      <c r="B10" s="19"/>
      <c r="C10" s="12">
        <f>D10+E10+F10</f>
        <v>0</v>
      </c>
      <c r="D10" s="12"/>
      <c r="E10" s="12"/>
      <c r="F10" s="12">
        <f>G10+H10</f>
        <v>0</v>
      </c>
      <c r="G10" s="12"/>
      <c r="H10" s="12"/>
      <c r="I10" s="12"/>
      <c r="J10" s="12"/>
    </row>
    <row r="11" spans="2:10" ht="33.75" customHeight="1">
      <c r="B11" s="134" t="s">
        <v>256</v>
      </c>
      <c r="C11" s="134"/>
      <c r="D11" s="134"/>
      <c r="E11" s="134"/>
      <c r="F11" s="134"/>
      <c r="G11" s="134"/>
      <c r="H11" s="134"/>
      <c r="I11" s="134"/>
      <c r="J11" s="13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 bottom="0.79"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2020-09-24T09:13:27Z</cp:lastPrinted>
  <dcterms:created xsi:type="dcterms:W3CDTF">2016-01-19T03:04:57Z</dcterms:created>
  <dcterms:modified xsi:type="dcterms:W3CDTF">2020-10-13T03:32:02Z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