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9840" tabRatio="420" firstSheet="6" activeTab="7"/>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iterate="1" iterateCount="100" iterateDelta="0.001"/>
</workbook>
</file>

<file path=xl/sharedStrings.xml><?xml version="1.0" encoding="utf-8"?>
<sst xmlns="http://schemas.openxmlformats.org/spreadsheetml/2006/main" count="418" uniqueCount="237">
  <si>
    <t>附件2</t>
  </si>
  <si>
    <t>2019年部门决算公开报表</t>
  </si>
  <si>
    <t xml:space="preserve"> </t>
  </si>
  <si>
    <t xml:space="preserve">            部门名称：</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</si>
  <si>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</si>
  <si>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</si>
  <si>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</si>
  <si>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</si>
  <si>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</si>
  <si>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</si>
  <si>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</si>
  <si>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</si>
  <si>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</si>
  <si>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</si>
  <si>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</si>
  <si>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</si>
  <si>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</si>
  <si>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</si>
  <si>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</si>
  <si>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</si>
  <si>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</si>
  <si>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</si>
  <si>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</si>
  <si>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</si>
  <si>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</si>
  <si>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</si>
  <si>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</si>
  <si>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</si>
  <si>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公开01表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</si>
  <si>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</si>
  <si>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</si>
  <si>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</si>
  <si>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</si>
  <si>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</si>
  <si>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</si>
  <si>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</si>
  <si>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</si>
  <si>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</si>
  <si>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</si>
  <si>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</si>
  <si>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</si>
  <si>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</si>
  <si>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</si>
  <si>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</si>
  <si>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</si>
  <si>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</si>
  <si>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</si>
  <si>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</si>
  <si>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</si>
  <si>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</si>
  <si>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</si>
  <si>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</si>
  <si>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</si>
  <si>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</si>
  <si>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</si>
  <si>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</si>
  <si>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</si>
  <si>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</si>
  <si>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</si>
  <si>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</si>
  <si>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</si>
  <si>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</si>
  <si>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</si>
  <si>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</si>
  <si>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</si>
  <si>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</si>
  <si>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</si>
  <si>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</si>
  <si>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</si>
  <si>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</si>
  <si>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</si>
  <si>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</si>
  <si>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</si>
  <si>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</si>
  <si>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</si>
  <si>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</si>
  <si>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</si>
  <si>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</si>
  <si>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</si>
  <si>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</si>
  <si>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</si>
  <si>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</si>
  <si>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</si>
  <si>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</si>
  <si>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</si>
  <si>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</si>
  <si>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</si>
  <si>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</si>
  <si>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</si>
  <si>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</si>
  <si>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</si>
  <si>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</si>
  <si>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</si>
  <si>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</si>
  <si>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</si>
  <si>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</si>
  <si>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</si>
  <si>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</si>
  <si>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</si>
  <si>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</si>
  <si>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</si>
  <si>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</si>
  <si>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</si>
  <si>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</si>
  <si>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</si>
  <si>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</si>
  <si>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</si>
  <si>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</si>
  <si>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</si>
  <si>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</si>
  <si>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</si>
  <si>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</si>
  <si>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</si>
  <si>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</si>
  <si>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</si>
  <si>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</si>
  <si>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</si>
  <si>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</si>
  <si>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</si>
  <si>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</si>
  <si>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</si>
  <si>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</si>
  <si>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</si>
  <si>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</si>
  <si>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</si>
  <si>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</si>
  <si>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</si>
  <si>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</si>
  <si>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</si>
  <si>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</si>
  <si>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</si>
  <si>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</si>
  <si>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</si>
  <si>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</si>
  <si>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</si>
  <si>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</si>
  <si>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</si>
  <si>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</si>
  <si>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</si>
  <si>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</si>
  <si>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</si>
  <si>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</si>
  <si>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是</t>
  </si>
  <si>
    <t>本单位不存在政府性基金收支</t>
  </si>
  <si>
    <t xml:space="preserve">  其他发展与改革事务支出</t>
  </si>
  <si>
    <t xml:space="preserve">  机关事业单位基本养老保险缴费支出</t>
  </si>
  <si>
    <t>扶贫</t>
  </si>
  <si>
    <t>社会保障和就业支出</t>
  </si>
  <si>
    <t>农业</t>
  </si>
  <si>
    <t xml:space="preserve">  其他支出</t>
  </si>
  <si>
    <t>发展与改革事务</t>
  </si>
  <si>
    <t>农林水支出</t>
  </si>
  <si>
    <t>一般公共服务支出</t>
  </si>
  <si>
    <t xml:space="preserve">  经济体制改革研究</t>
  </si>
  <si>
    <t xml:space="preserve">  社会事业发展规划</t>
  </si>
  <si>
    <t>其他支出</t>
  </si>
  <si>
    <t xml:space="preserve">  行政单位医疗</t>
  </si>
  <si>
    <t>行政事业单位离退休</t>
  </si>
  <si>
    <t xml:space="preserve">  农村基础设施建设</t>
  </si>
  <si>
    <t>行政事业单位医疗</t>
  </si>
  <si>
    <t xml:space="preserve">  战略规划与实施</t>
  </si>
  <si>
    <t>卫生健康支出</t>
  </si>
  <si>
    <t xml:space="preserve">  物价管理</t>
  </si>
  <si>
    <t xml:space="preserve">  行政运行</t>
  </si>
  <si>
    <t xml:space="preserve">  其他农业支出</t>
  </si>
  <si>
    <t>201</t>
  </si>
  <si>
    <t>20104</t>
  </si>
  <si>
    <t>2010401</t>
  </si>
  <si>
    <t>2010404</t>
  </si>
  <si>
    <t>2010407</t>
  </si>
  <si>
    <t>2010408</t>
  </si>
  <si>
    <t>2010499</t>
  </si>
  <si>
    <t>208</t>
  </si>
  <si>
    <t>20805</t>
  </si>
  <si>
    <t>2080505</t>
  </si>
  <si>
    <t>210</t>
  </si>
  <si>
    <t>21011</t>
  </si>
  <si>
    <t>2101101</t>
  </si>
  <si>
    <t>213</t>
  </si>
  <si>
    <t>21301</t>
  </si>
  <si>
    <t>2130199</t>
  </si>
  <si>
    <t>201305</t>
  </si>
  <si>
    <t>2130504</t>
  </si>
  <si>
    <t>229</t>
  </si>
  <si>
    <t>22999</t>
  </si>
  <si>
    <t>2299901</t>
  </si>
  <si>
    <t>2010401</t>
  </si>
  <si>
    <t>2010406</t>
  </si>
  <si>
    <t>2130199</t>
  </si>
  <si>
    <t>21305</t>
  </si>
  <si>
    <t>22999</t>
  </si>
  <si>
    <t xml:space="preserve">  战略规划与实施</t>
  </si>
  <si>
    <t>社会保障和就业支出</t>
  </si>
  <si>
    <t>301</t>
  </si>
  <si>
    <t>工资福利支出</t>
  </si>
  <si>
    <t>30101</t>
  </si>
  <si>
    <t xml:space="preserve">  基本工资</t>
  </si>
  <si>
    <t>30102</t>
  </si>
  <si>
    <t xml:space="preserve">  津贴补贴</t>
  </si>
  <si>
    <t>30103</t>
  </si>
  <si>
    <t xml:space="preserve">  奖金</t>
  </si>
  <si>
    <t>30107</t>
  </si>
  <si>
    <t xml:space="preserve">  绩效工资</t>
  </si>
  <si>
    <t>30110</t>
  </si>
  <si>
    <t xml:space="preserve">  城镇职工基本医疗保险缴费</t>
  </si>
  <si>
    <t>30112</t>
  </si>
  <si>
    <t xml:space="preserve">  其他社会保障缴费</t>
  </si>
  <si>
    <t>30113</t>
  </si>
  <si>
    <t xml:space="preserve">  住房公积金</t>
  </si>
  <si>
    <t>30199</t>
  </si>
  <si>
    <t xml:space="preserve">  其他工资福利支出</t>
  </si>
  <si>
    <t>302</t>
  </si>
  <si>
    <t>商品和服务支出</t>
  </si>
  <si>
    <t>30201</t>
  </si>
  <si>
    <t xml:space="preserve">  办公费</t>
  </si>
  <si>
    <t>30211</t>
  </si>
  <si>
    <t xml:space="preserve">  差旅费</t>
  </si>
  <si>
    <t>30214</t>
  </si>
  <si>
    <t xml:space="preserve">  租赁费</t>
  </si>
  <si>
    <t>30216</t>
  </si>
  <si>
    <t xml:space="preserve">  培训费</t>
  </si>
  <si>
    <t>30217</t>
  </si>
  <si>
    <t xml:space="preserve">  公务接待费</t>
  </si>
  <si>
    <t>30226</t>
  </si>
  <si>
    <t xml:space="preserve">  劳务费</t>
  </si>
  <si>
    <t>30227</t>
  </si>
  <si>
    <t xml:space="preserve">  委托业务费</t>
  </si>
  <si>
    <t>30228</t>
  </si>
  <si>
    <t xml:space="preserve">  工会经费</t>
  </si>
  <si>
    <t>30239</t>
  </si>
  <si>
    <t xml:space="preserve">  其他交通费用</t>
  </si>
  <si>
    <t>303</t>
  </si>
  <si>
    <t>对个人和家庭的补助</t>
  </si>
  <si>
    <t>30305</t>
  </si>
  <si>
    <t xml:space="preserve">  生活补助</t>
  </si>
  <si>
    <t>30399</t>
  </si>
  <si>
    <t xml:space="preserve">  其他对个人和家庭的补助支出</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</si>
</sst>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0.00;* \-#,##0.00;* &quot;-&quot;??;@"/>
    <numFmt numFmtId="185" formatCode="* #,##0;* \-#,##0;* &quot;-&quot;;@"/>
    <numFmt numFmtId="186" formatCode="&quot;¥&quot;* _-#,##0.00;&quot;¥&quot;* \-#,##0.00;&quot;¥&quot;* _-&quot;-&quot;??;@"/>
    <numFmt numFmtId="187" formatCode="&quot;¥&quot;* _-#,##0;&quot;¥&quot;* \-#,##0;&quot;¥&quot;* _-&quot;-&quot;;@"/>
    <numFmt numFmtId="188" formatCode="#,##0.00_ "/>
    <numFmt numFmtId="189" formatCode="0.00_ "/>
    <numFmt numFmtId="190" formatCode="_(\$* #,##0.00_);_(\$* \(#,##0.00\);_(\$* &quot;-&quot;??_);_(@_)"/>
    <numFmt numFmtId="191" formatCode="_(\$* #,##0_);_(\$* \(#,##0\);_(\$* &quot;-&quot;_);_(@_)"/>
    <numFmt numFmtId="192" formatCode="_(* #,##0.00_);_(* \(#,##0.00\);_(* &quot;-&quot;??_);_(@_)"/>
  </numFmts>
  <fonts count="35">
    <font>
      <sz val="9"/>
      <name val="宋体"/>
      <family val="0"/>
    </font>
    <font>
      <sz val="11"/>
      <color indexed="8"/>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sz val="11"/>
      <color indexed="9"/>
      <name val="宋体"/>
      <family val="0"/>
    </font>
    <font>
      <sz val="11"/>
      <color indexed="16"/>
      <name val="宋体"/>
      <family val="0"/>
    </font>
    <font>
      <sz val="11"/>
      <color indexed="17"/>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63"/>
      <name val="宋体"/>
      <family val="0"/>
    </font>
    <font>
      <b/>
      <sz val="11"/>
      <color indexed="8"/>
      <name val="宋体"/>
      <family val="0"/>
    </font>
    <font>
      <b/>
      <sz val="13"/>
      <color indexed="54"/>
      <name val="宋体"/>
      <family val="0"/>
    </font>
    <font>
      <sz val="11"/>
      <color indexed="10"/>
      <name val="宋体"/>
      <family val="0"/>
    </font>
    <font>
      <sz val="11"/>
      <color indexed="62"/>
      <name val="宋体"/>
      <family val="0"/>
    </font>
    <font>
      <b/>
      <sz val="15"/>
      <color indexed="54"/>
      <name val="宋体"/>
      <family val="0"/>
    </font>
    <font>
      <sz val="11"/>
      <color indexed="53"/>
      <name val="宋体"/>
      <family val="0"/>
    </font>
    <font>
      <b/>
      <sz val="11"/>
      <color indexed="53"/>
      <name val="宋体"/>
      <family val="0"/>
    </font>
    <font>
      <sz val="11"/>
      <color indexed="19"/>
      <name val="宋体"/>
      <family val="0"/>
    </font>
    <font>
      <i/>
      <sz val="11"/>
      <color indexed="23"/>
      <name val="宋体"/>
      <family val="0"/>
    </font>
    <font>
      <u val="single"/>
      <sz val="11"/>
      <color indexed="20"/>
      <name val="宋体"/>
      <family val="0"/>
    </font>
    <font>
      <sz val="10"/>
      <color indexed="8"/>
      <name val="Arial"/>
      <family val="2"/>
    </font>
    <font>
      <sz val="11"/>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9">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6" fillId="0" borderId="1" applyNumberFormat="0" applyFill="0" applyAlignment="0" applyProtection="0"/>
    <xf numFmtId="0" fontId="23"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15" fillId="12" borderId="0" applyNumberFormat="0" applyBorder="0" applyAlignment="0" applyProtection="0"/>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20" fillId="0" borderId="0" applyNumberFormat="0" applyFill="0" applyBorder="0" applyAlignment="0" applyProtection="0"/>
    <xf numFmtId="0" fontId="16" fillId="6" borderId="0" applyNumberFormat="0" applyBorder="0" applyAlignment="0" applyProtection="0"/>
    <xf numFmtId="0" fontId="22" fillId="0" borderId="3" applyNumberFormat="0" applyFill="0" applyAlignment="0" applyProtection="0"/>
    <xf numFmtId="186" fontId="0" fillId="0" borderId="0" applyFont="0" applyFill="0" applyBorder="0" applyAlignment="0" applyProtection="0"/>
    <xf numFmtId="187" fontId="0" fillId="0" borderId="0" applyFont="0" applyFill="0" applyBorder="0" applyAlignment="0" applyProtection="0"/>
    <xf numFmtId="0" fontId="28" fillId="4" borderId="4" applyNumberFormat="0" applyAlignment="0" applyProtection="0"/>
    <xf numFmtId="0" fontId="17" fillId="13" borderId="5" applyNumberFormat="0" applyAlignment="0" applyProtection="0"/>
    <xf numFmtId="0" fontId="30" fillId="0" borderId="0" applyNumberFormat="0" applyFill="0" applyBorder="0" applyAlignment="0" applyProtection="0"/>
    <xf numFmtId="0" fontId="24" fillId="0" borderId="0" applyNumberFormat="0" applyFill="0" applyBorder="0" applyAlignment="0" applyProtection="0"/>
    <xf numFmtId="0" fontId="27" fillId="0" borderId="6" applyNumberFormat="0" applyFill="0" applyAlignment="0" applyProtection="0"/>
    <xf numFmtId="184" fontId="0" fillId="0" borderId="0" applyFont="0" applyFill="0" applyBorder="0" applyAlignment="0" applyProtection="0"/>
    <xf numFmtId="185" fontId="0" fillId="0" borderId="0" applyFont="0" applyFill="0" applyBorder="0" applyAlignment="0" applyProtection="0"/>
    <xf numFmtId="0" fontId="29" fillId="9" borderId="0" applyNumberFormat="0" applyBorder="0" applyAlignment="0" applyProtection="0"/>
    <xf numFmtId="0" fontId="21" fillId="4" borderId="7" applyNumberFormat="0" applyAlignment="0" applyProtection="0"/>
    <xf numFmtId="0" fontId="25" fillId="7" borderId="4" applyNumberFormat="0" applyAlignment="0" applyProtection="0"/>
    <xf numFmtId="0" fontId="31" fillId="0" borderId="0" applyNumberFormat="0" applyFill="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0" fillId="3" borderId="8" applyNumberFormat="0" applyFont="0" applyAlignment="0" applyProtection="0"/>
  </cellStyleXfs>
  <cellXfs count="144">
    <xf numFmtId="0" fontId="0" fillId="0" borderId="0" xfId="0" applyAlignment="1">
      <alignment/>
    </xf>
    <xf numFmtId="0" fontId="2" fillId="0" borderId="0" xfId="0" applyFont="1" applyFill="1" applyAlignment="1">
      <alignment horizontal="center"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4"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4" fillId="0" borderId="9" xfId="0" applyNumberFormat="1" applyFont="1" applyFill="1" applyBorder="1" applyAlignment="1" applyProtection="1">
      <alignment horizontal="right" vertical="center"/>
      <protection/>
    </xf>
    <xf numFmtId="0" fontId="4" fillId="0" borderId="9" xfId="0" applyNumberFormat="1" applyFont="1" applyFill="1" applyBorder="1" applyAlignment="1">
      <alignment horizontal="center" vertical="center"/>
    </xf>
    <xf numFmtId="4" fontId="4" fillId="0" borderId="9" xfId="0" applyNumberFormat="1" applyFont="1" applyFill="1" applyBorder="1" applyAlignment="1" applyProtection="1">
      <alignment horizontal="center" vertical="center" wrapText="1"/>
      <protection/>
    </xf>
    <xf numFmtId="4" fontId="4" fillId="0" borderId="9" xfId="0" applyNumberFormat="1" applyFont="1" applyFill="1" applyBorder="1" applyAlignment="1" applyProtection="1">
      <alignment horizontal="right" vertical="center" wrapText="1"/>
      <protection/>
    </xf>
    <xf numFmtId="49" fontId="5"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3" fillId="0" borderId="0" xfId="0" applyFont="1" applyFill="1" applyAlignment="1">
      <alignment horizontal="right" vertical="center"/>
    </xf>
    <xf numFmtId="0" fontId="0" fillId="0" borderId="0" xfId="0" applyFill="1" applyAlignment="1">
      <alignment/>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9" xfId="0" applyNumberFormat="1" applyFont="1" applyFill="1" applyBorder="1" applyAlignment="1" applyProtection="1">
      <alignment horizontal="center" vertical="center" wrapText="1"/>
      <protection/>
    </xf>
    <xf numFmtId="0" fontId="3" fillId="0" borderId="10" xfId="0" applyFont="1" applyBorder="1" applyAlignment="1">
      <alignment horizontal="center" wrapText="1"/>
    </xf>
    <xf numFmtId="0" fontId="3" fillId="0" borderId="0" xfId="0" applyFont="1" applyBorder="1" applyAlignment="1">
      <alignment horizont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Border="1" applyAlignment="1">
      <alignment horizontal="center" vertical="center"/>
    </xf>
    <xf numFmtId="49" fontId="4" fillId="0" borderId="9" xfId="0" applyNumberFormat="1" applyFont="1" applyFill="1" applyBorder="1" applyAlignment="1" applyProtection="1">
      <alignment horizontal="left" vertical="center" wrapText="1"/>
      <protection/>
    </xf>
    <xf numFmtId="49" fontId="4" fillId="0" borderId="9" xfId="0" applyNumberFormat="1" applyFont="1" applyFill="1" applyBorder="1" applyAlignment="1" applyProtection="1">
      <alignment horizontal="right" vertical="center"/>
      <protection/>
    </xf>
    <xf numFmtId="0" fontId="7" fillId="0" borderId="0" xfId="0" applyFont="1" applyAlignment="1">
      <alignment/>
    </xf>
    <xf numFmtId="0" fontId="4" fillId="0" borderId="0" xfId="0" applyFont="1" applyAlignment="1">
      <alignment horizontal="left"/>
    </xf>
    <xf numFmtId="49" fontId="4" fillId="0" borderId="9" xfId="0" applyNumberFormat="1" applyFont="1" applyFill="1" applyBorder="1" applyAlignment="1" applyProtection="1">
      <alignment horizontal="left" vertical="center"/>
      <protection/>
    </xf>
    <xf numFmtId="49" fontId="4" fillId="0" borderId="9" xfId="0" applyNumberFormat="1" applyFont="1" applyFill="1" applyBorder="1" applyAlignment="1" applyProtection="1">
      <alignment horizontal="center" vertical="center"/>
      <protection/>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9" xfId="0" applyFont="1" applyFill="1" applyBorder="1" applyAlignment="1">
      <alignment horizontal="center" vertical="center" wrapText="1"/>
    </xf>
    <xf numFmtId="188" fontId="0" fillId="0" borderId="9" xfId="0" applyNumberFormat="1" applyFont="1" applyFill="1" applyBorder="1" applyAlignment="1" applyProtection="1">
      <alignment horizontal="right" vertical="center" wrapText="1"/>
      <protection/>
    </xf>
    <xf numFmtId="4" fontId="0"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lignment horizontal="left" vertical="center"/>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4" fontId="0" fillId="0" borderId="9" xfId="0" applyNumberFormat="1" applyFill="1" applyBorder="1" applyAlignment="1">
      <alignment horizontal="right" vertical="center" wrapText="1"/>
    </xf>
    <xf numFmtId="0" fontId="6" fillId="0" borderId="9" xfId="0" applyFont="1" applyFill="1" applyBorder="1" applyAlignment="1">
      <alignment horizontal="center" vertical="center"/>
    </xf>
    <xf numFmtId="0" fontId="6" fillId="0" borderId="11" xfId="0" applyFont="1" applyBorder="1" applyAlignment="1">
      <alignment vertical="center"/>
    </xf>
    <xf numFmtId="0" fontId="0" fillId="0" borderId="9" xfId="0" applyBorder="1" applyAlignment="1">
      <alignment/>
    </xf>
    <xf numFmtId="0" fontId="4" fillId="0" borderId="11" xfId="0" applyFont="1" applyFill="1" applyBorder="1" applyAlignment="1">
      <alignment vertical="center"/>
    </xf>
    <xf numFmtId="0" fontId="6" fillId="0" borderId="11" xfId="0" applyFont="1" applyFill="1" applyBorder="1" applyAlignment="1">
      <alignment vertical="center"/>
    </xf>
    <xf numFmtId="0" fontId="6" fillId="0" borderId="9" xfId="0" applyFont="1" applyFill="1" applyBorder="1" applyAlignment="1">
      <alignment vertical="center"/>
    </xf>
    <xf numFmtId="0" fontId="6" fillId="0" borderId="9" xfId="0" applyNumberFormat="1" applyFont="1" applyFill="1" applyBorder="1" applyAlignment="1" applyProtection="1">
      <alignment horizontal="center" vertical="center"/>
      <protection/>
    </xf>
    <xf numFmtId="0" fontId="3" fillId="0" borderId="0" xfId="0" applyFont="1" applyAlignment="1">
      <alignment vertical="center"/>
    </xf>
    <xf numFmtId="0" fontId="0" fillId="0" borderId="0" xfId="0" applyAlignment="1">
      <alignment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0" fontId="0" fillId="0" borderId="0" xfId="0" applyAlignment="1">
      <alignment horizontal="left" vertical="center"/>
    </xf>
    <xf numFmtId="0" fontId="2" fillId="0" borderId="0" xfId="0" applyFont="1" applyFill="1" applyAlignment="1">
      <alignment vertical="center"/>
    </xf>
    <xf numFmtId="0" fontId="0" fillId="0" borderId="9" xfId="0" applyFont="1" applyFill="1" applyBorder="1" applyAlignment="1">
      <alignment/>
    </xf>
    <xf numFmtId="0" fontId="4" fillId="0" borderId="0" xfId="0" applyNumberFormat="1" applyFont="1" applyFill="1" applyBorder="1" applyAlignment="1">
      <alignment horizontal="left"/>
    </xf>
    <xf numFmtId="0" fontId="9" fillId="0" borderId="0" xfId="0" applyFont="1" applyAlignment="1">
      <alignment/>
    </xf>
    <xf numFmtId="0" fontId="10" fillId="0" borderId="9" xfId="0" applyFont="1" applyBorder="1" applyAlignment="1">
      <alignment horizontal="center" wrapText="1"/>
    </xf>
    <xf numFmtId="0" fontId="10" fillId="0" borderId="9" xfId="0" applyFont="1" applyBorder="1" applyAlignment="1">
      <alignment horizontal="justify"/>
    </xf>
    <xf numFmtId="0" fontId="11" fillId="0" borderId="9" xfId="0" applyFont="1" applyBorder="1" applyAlignment="1">
      <alignment wrapText="1"/>
    </xf>
    <xf numFmtId="0" fontId="10" fillId="0" borderId="9" xfId="0" applyFont="1" applyBorder="1" applyAlignment="1">
      <alignment horizontal="left"/>
    </xf>
    <xf numFmtId="0" fontId="12" fillId="0" borderId="0" xfId="0" applyFont="1" applyBorder="1" applyAlignment="1">
      <alignment wrapText="1"/>
    </xf>
    <xf numFmtId="0" fontId="0" fillId="0" borderId="0" xfId="0" applyFont="1" applyAlignment="1">
      <alignment/>
    </xf>
    <xf numFmtId="0" fontId="0" fillId="0" borderId="0" xfId="0" applyAlignment="1">
      <alignment/>
    </xf>
    <xf numFmtId="0" fontId="10" fillId="0" borderId="0" xfId="0" applyFont="1" applyAlignment="1">
      <alignment/>
    </xf>
    <xf numFmtId="0" fontId="13" fillId="0" borderId="0" xfId="0" applyFont="1" applyAlignment="1">
      <alignment/>
    </xf>
    <xf numFmtId="0" fontId="11" fillId="0" borderId="0" xfId="0" applyFont="1" applyAlignment="1">
      <alignment/>
    </xf>
    <xf numFmtId="0" fontId="2" fillId="0" borderId="0" xfId="0" applyFont="1" applyAlignment="1">
      <alignment/>
    </xf>
    <xf numFmtId="0" fontId="0" fillId="0" borderId="0" xfId="0" applyAlignment="1">
      <alignment horizontal="left"/>
    </xf>
    <xf numFmtId="4" fontId="1" fillId="0" borderId="13" xfId="42" applyNumberFormat="1" applyFont="1" applyBorder="1" applyAlignment="1">
      <alignment horizontal="right" vertical="center" shrinkToFit="1"/>
      <protection/>
    </xf>
    <xf numFmtId="4" fontId="1" fillId="0" borderId="14" xfId="42" applyNumberFormat="1" applyFont="1" applyBorder="1" applyAlignment="1">
      <alignment horizontal="right" vertical="center" shrinkToFit="1"/>
      <protection/>
    </xf>
    <xf numFmtId="4" fontId="1" fillId="0" borderId="15" xfId="42" applyNumberFormat="1" applyFont="1" applyBorder="1" applyAlignment="1">
      <alignment horizontal="right" vertical="center" shrinkToFit="1"/>
      <protection/>
    </xf>
    <xf numFmtId="4" fontId="33" fillId="0" borderId="9" xfId="0" applyNumberFormat="1" applyFont="1" applyFill="1" applyBorder="1" applyAlignment="1" applyProtection="1">
      <alignment horizontal="right" vertical="center" wrapText="1"/>
      <protection/>
    </xf>
    <xf numFmtId="4" fontId="1" fillId="0" borderId="13" xfId="41" applyNumberFormat="1" applyFont="1" applyBorder="1" applyAlignment="1">
      <alignment horizontal="right" vertical="center" shrinkToFit="1"/>
      <protection/>
    </xf>
    <xf numFmtId="4" fontId="1" fillId="0" borderId="14" xfId="41" applyNumberFormat="1" applyFont="1" applyBorder="1" applyAlignment="1">
      <alignment horizontal="right" vertical="center" shrinkToFit="1"/>
      <protection/>
    </xf>
    <xf numFmtId="0" fontId="1" fillId="0" borderId="13" xfId="41" applyFont="1" applyBorder="1" applyAlignment="1">
      <alignment horizontal="left" vertical="center" shrinkToFit="1"/>
      <protection/>
    </xf>
    <xf numFmtId="0" fontId="1" fillId="0" borderId="14" xfId="41" applyFont="1" applyBorder="1" applyAlignment="1">
      <alignment horizontal="left" vertical="center" shrinkToFit="1"/>
      <protection/>
    </xf>
    <xf numFmtId="49" fontId="0" fillId="0" borderId="9" xfId="0" applyNumberFormat="1" applyFill="1" applyBorder="1" applyAlignment="1" applyProtection="1">
      <alignment horizontal="left" vertical="center"/>
      <protection/>
    </xf>
    <xf numFmtId="4" fontId="1" fillId="0" borderId="15" xfId="41" applyNumberFormat="1" applyFont="1" applyBorder="1" applyAlignment="1">
      <alignment horizontal="right" vertical="center" shrinkToFit="1"/>
      <protection/>
    </xf>
    <xf numFmtId="4" fontId="1" fillId="0" borderId="16" xfId="41" applyNumberFormat="1" applyFont="1" applyBorder="1" applyAlignment="1">
      <alignment horizontal="right" vertical="center" shrinkToFit="1"/>
      <protection/>
    </xf>
    <xf numFmtId="0" fontId="1" fillId="0" borderId="13" xfId="45" applyFont="1" applyBorder="1" applyAlignment="1">
      <alignment horizontal="left" vertical="center" shrinkToFit="1"/>
      <protection/>
    </xf>
    <xf numFmtId="0" fontId="1" fillId="0" borderId="14" xfId="45" applyFont="1" applyBorder="1" applyAlignment="1">
      <alignment horizontal="left" vertical="center" shrinkToFit="1"/>
      <protection/>
    </xf>
    <xf numFmtId="4" fontId="1" fillId="0" borderId="13" xfId="45" applyNumberFormat="1" applyFont="1" applyBorder="1" applyAlignment="1">
      <alignment horizontal="right" vertical="center" shrinkToFit="1"/>
      <protection/>
    </xf>
    <xf numFmtId="4" fontId="1" fillId="0" borderId="14" xfId="45" applyNumberFormat="1" applyFont="1" applyBorder="1" applyAlignment="1">
      <alignment horizontal="right" vertical="center" shrinkToFit="1"/>
      <protection/>
    </xf>
    <xf numFmtId="4" fontId="1" fillId="0" borderId="13" xfId="40" applyNumberFormat="1" applyFont="1" applyBorder="1" applyAlignment="1">
      <alignment horizontal="right" vertical="center" shrinkToFit="1"/>
      <protection/>
    </xf>
    <xf numFmtId="4" fontId="1" fillId="0" borderId="14" xfId="40" applyNumberFormat="1" applyFont="1" applyBorder="1" applyAlignment="1">
      <alignment horizontal="right" vertical="center" shrinkToFit="1"/>
      <protection/>
    </xf>
    <xf numFmtId="0" fontId="1" fillId="0" borderId="13" xfId="44" applyFont="1" applyBorder="1" applyAlignment="1">
      <alignment horizontal="left" vertical="center" shrinkToFit="1"/>
      <protection/>
    </xf>
    <xf numFmtId="0" fontId="1" fillId="0" borderId="14" xfId="44" applyFont="1" applyBorder="1" applyAlignment="1">
      <alignment horizontal="left" vertical="center" shrinkToFit="1"/>
      <protection/>
    </xf>
    <xf numFmtId="4" fontId="1" fillId="0" borderId="13" xfId="44" applyNumberFormat="1" applyFont="1" applyBorder="1" applyAlignment="1">
      <alignment horizontal="right" vertical="center" shrinkToFit="1"/>
      <protection/>
    </xf>
    <xf numFmtId="4" fontId="1" fillId="0" borderId="14" xfId="44" applyNumberFormat="1" applyFont="1" applyBorder="1" applyAlignment="1">
      <alignment horizontal="right" vertical="center" shrinkToFit="1"/>
      <protection/>
    </xf>
    <xf numFmtId="4" fontId="1" fillId="0" borderId="13" xfId="43" applyNumberFormat="1" applyFont="1" applyBorder="1" applyAlignment="1">
      <alignment horizontal="right" vertical="center" shrinkToFit="1"/>
      <protection/>
    </xf>
    <xf numFmtId="0" fontId="1" fillId="0" borderId="13" xfId="0" applyFont="1" applyFill="1" applyBorder="1" applyAlignment="1">
      <alignment horizontal="left" vertical="center" shrinkToFit="1"/>
    </xf>
    <xf numFmtId="0" fontId="1" fillId="0" borderId="14" xfId="0" applyFont="1" applyFill="1" applyBorder="1" applyAlignment="1">
      <alignment horizontal="left" vertical="center" shrinkToFit="1"/>
    </xf>
    <xf numFmtId="0" fontId="8" fillId="0" borderId="0" xfId="0" applyFont="1" applyAlignment="1">
      <alignment horizontal="center"/>
    </xf>
    <xf numFmtId="0" fontId="4" fillId="0" borderId="17" xfId="0" applyNumberFormat="1" applyFont="1" applyFill="1" applyBorder="1" applyAlignment="1">
      <alignment horizontal="left"/>
    </xf>
    <xf numFmtId="0" fontId="4" fillId="0" borderId="0" xfId="0" applyFont="1" applyBorder="1" applyAlignment="1">
      <alignment horizontal="left"/>
    </xf>
    <xf numFmtId="0" fontId="2" fillId="0" borderId="0" xfId="0" applyFont="1" applyFill="1" applyAlignment="1">
      <alignment horizontal="center" vertical="center"/>
    </xf>
    <xf numFmtId="0" fontId="3" fillId="0" borderId="18"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0" fillId="0" borderId="17" xfId="0" applyBorder="1" applyAlignment="1">
      <alignment horizontal="left" vertical="center"/>
    </xf>
    <xf numFmtId="0" fontId="3" fillId="0" borderId="9" xfId="0" applyNumberFormat="1" applyFont="1" applyFill="1" applyBorder="1" applyAlignment="1" applyProtection="1">
      <alignment horizontal="center" vertical="center" wrapText="1"/>
      <protection/>
    </xf>
    <xf numFmtId="0" fontId="3" fillId="0" borderId="19" xfId="0" applyFont="1" applyBorder="1" applyAlignment="1">
      <alignment horizontal="center" vertical="center"/>
    </xf>
    <xf numFmtId="0" fontId="3" fillId="0" borderId="11" xfId="0" applyFont="1" applyBorder="1" applyAlignment="1">
      <alignment horizontal="center" vertical="center"/>
    </xf>
    <xf numFmtId="49" fontId="0" fillId="0" borderId="19"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0" fontId="4" fillId="0" borderId="17" xfId="0" applyFont="1" applyBorder="1" applyAlignment="1">
      <alignment horizontal="left"/>
    </xf>
    <xf numFmtId="0" fontId="3" fillId="0" borderId="9" xfId="0" applyFont="1" applyBorder="1" applyAlignment="1">
      <alignment horizontal="center" vertical="center"/>
    </xf>
    <xf numFmtId="0" fontId="4" fillId="0" borderId="17" xfId="0" applyFont="1" applyFill="1" applyBorder="1" applyAlignment="1">
      <alignment horizontal="left" vertical="center"/>
    </xf>
    <xf numFmtId="0" fontId="0" fillId="0" borderId="0"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2" xfId="0" applyFont="1" applyBorder="1" applyAlignment="1">
      <alignment horizontal="center" vertical="center" wrapText="1"/>
    </xf>
    <xf numFmtId="0" fontId="2" fillId="0" borderId="0" xfId="0" applyFont="1" applyAlignment="1">
      <alignment horizontal="center" vertical="center"/>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NumberFormat="1" applyFont="1" applyFill="1" applyAlignment="1">
      <alignment horizontal="center" vertical="center" wrapText="1"/>
    </xf>
    <xf numFmtId="0" fontId="4" fillId="0" borderId="0" xfId="0" applyFont="1" applyAlignment="1">
      <alignment horizontal="left" vertical="center" wrapText="1"/>
    </xf>
    <xf numFmtId="0" fontId="3" fillId="0" borderId="12" xfId="0" applyFont="1" applyBorder="1" applyAlignment="1">
      <alignment horizontal="center" wrapText="1"/>
    </xf>
    <xf numFmtId="0" fontId="3" fillId="0" borderId="23" xfId="0" applyFont="1" applyBorder="1" applyAlignment="1">
      <alignment horizontal="center" wrapText="1"/>
    </xf>
    <xf numFmtId="0" fontId="3" fillId="0" borderId="10" xfId="0" applyFont="1" applyBorder="1" applyAlignment="1">
      <alignment horizontal="center" wrapText="1"/>
    </xf>
    <xf numFmtId="0" fontId="4" fillId="0" borderId="0" xfId="0" applyNumberFormat="1" applyFont="1" applyFill="1" applyBorder="1" applyAlignment="1">
      <alignment horizontal="left"/>
    </xf>
  </cellXfs>
  <cellStyles count="55">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财政拨款收支总表" xfId="40"/>
    <cellStyle name="常规_收入总表" xfId="41"/>
    <cellStyle name="常规_收支总表" xfId="42"/>
    <cellStyle name="常规_一般公共预算财政拨款基本支出表" xfId="43"/>
    <cellStyle name="常规_一般公共预算财政拨款支出明细表" xfId="44"/>
    <cellStyle name="常规_支出总表"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适中" xfId="58"/>
    <cellStyle name="输出" xfId="59"/>
    <cellStyle name="输入" xfId="60"/>
    <cellStyle name="Followed Hyperlink" xfId="61"/>
    <cellStyle name="着色 1" xfId="62"/>
    <cellStyle name="着色 2" xfId="63"/>
    <cellStyle name="着色 3" xfId="64"/>
    <cellStyle name="着色 4" xfId="65"/>
    <cellStyle name="着色 5" xfId="66"/>
    <cellStyle name="着色 6"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5"/>
  <sheetViews>
    <sheetView zoomScaleSheetLayoutView="100" zoomScalePageLayoutView="0" workbookViewId="0" topLeftCell="A1">
      <selection activeCell="L11" sqref="L11"/>
    </sheetView>
  </sheetViews>
  <sheetFormatPr defaultColWidth="9.33203125" defaultRowHeight="11.25"/>
  <sheetData>
    <row r="1" ht="25.5" customHeight="1">
      <c r="A1" s="80" t="s">
        <v>0</v>
      </c>
    </row>
    <row r="2" s="79" customFormat="1" ht="60.75">
      <c r="C2" s="81" t="s">
        <v>1</v>
      </c>
    </row>
    <row r="4" ht="15.75">
      <c r="C4" s="82" t="s">
        <v>2</v>
      </c>
    </row>
    <row r="5" ht="15.75">
      <c r="C5" s="82" t="s">
        <v>2</v>
      </c>
    </row>
    <row r="6" ht="15.75">
      <c r="C6" s="82" t="s">
        <v>2</v>
      </c>
    </row>
    <row r="7" ht="15.75">
      <c r="C7" s="82" t="s">
        <v>2</v>
      </c>
    </row>
    <row r="8" spans="3:19" ht="15.75">
      <c r="C8" s="82" t="s">
        <v>2</v>
      </c>
      <c r="S8" s="84"/>
    </row>
    <row r="9" ht="15.75">
      <c r="C9" s="82" t="s">
        <v>2</v>
      </c>
    </row>
    <row r="10" ht="15.75">
      <c r="C10" s="82" t="s">
        <v>2</v>
      </c>
    </row>
    <row r="11" spans="3:13" ht="25.5">
      <c r="C11" s="83" t="s">
        <v>3</v>
      </c>
      <c r="D11" s="83"/>
      <c r="E11" s="83"/>
      <c r="F11" s="83"/>
      <c r="G11" s="83"/>
      <c r="H11" s="83"/>
      <c r="I11" s="83"/>
      <c r="J11" s="83"/>
      <c r="K11" s="83"/>
      <c r="L11" s="83"/>
      <c r="M11" s="83"/>
    </row>
    <row r="12" ht="15.75">
      <c r="C12" s="82" t="s">
        <v>2</v>
      </c>
    </row>
    <row r="13" spans="3:13" ht="25.5">
      <c r="C13" s="83" t="s">
        <v>4</v>
      </c>
      <c r="D13" s="83"/>
      <c r="E13" s="83"/>
      <c r="F13" s="83"/>
      <c r="G13" s="83"/>
      <c r="H13" s="83"/>
      <c r="I13" s="83"/>
      <c r="J13" s="83"/>
      <c r="K13" s="83"/>
      <c r="L13" s="83"/>
      <c r="M13" s="83"/>
    </row>
    <row r="14" ht="15.75">
      <c r="C14" s="82" t="s">
        <v>2</v>
      </c>
    </row>
    <row r="15" spans="3:13" ht="25.5">
      <c r="C15" s="83" t="s">
        <v>5</v>
      </c>
      <c r="D15" s="83"/>
      <c r="E15" s="83"/>
      <c r="F15" s="83"/>
      <c r="G15" s="83"/>
      <c r="H15" s="83"/>
      <c r="I15" s="83"/>
      <c r="J15" s="83"/>
      <c r="K15" s="83"/>
      <c r="L15" s="83"/>
      <c r="M15" s="83"/>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zoomScalePageLayoutView="0" workbookViewId="0" topLeftCell="A1">
      <selection activeCell="I2" sqref="I2"/>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12" t="s">
        <v>27</v>
      </c>
      <c r="C1" s="112"/>
      <c r="D1" s="112"/>
      <c r="E1" s="112"/>
      <c r="F1" s="112"/>
      <c r="G1" s="112"/>
      <c r="H1" s="112"/>
      <c r="I1" s="112"/>
    </row>
    <row r="2" spans="2:9" ht="13.5" customHeight="1">
      <c r="B2" s="1"/>
      <c r="C2" s="1"/>
      <c r="D2" s="1"/>
      <c r="E2" s="1"/>
      <c r="F2" s="1"/>
      <c r="G2" s="1"/>
      <c r="H2" s="1"/>
      <c r="I2" s="24" t="s">
        <v>135</v>
      </c>
    </row>
    <row r="3" spans="2:9" ht="16.5" customHeight="1">
      <c r="B3" s="113" t="s">
        <v>29</v>
      </c>
      <c r="C3" s="113"/>
      <c r="D3" s="2"/>
      <c r="E3" s="3"/>
      <c r="F3" s="3"/>
      <c r="G3" s="3"/>
      <c r="H3" s="4"/>
      <c r="I3" s="24" t="s">
        <v>30</v>
      </c>
    </row>
    <row r="4" spans="2:9" ht="19.5" customHeight="1">
      <c r="B4" s="131" t="s">
        <v>33</v>
      </c>
      <c r="C4" s="131"/>
      <c r="D4" s="128" t="s">
        <v>136</v>
      </c>
      <c r="E4" s="128" t="s">
        <v>137</v>
      </c>
      <c r="F4" s="132" t="s">
        <v>138</v>
      </c>
      <c r="G4" s="133"/>
      <c r="H4" s="134"/>
      <c r="I4" s="128" t="s">
        <v>139</v>
      </c>
    </row>
    <row r="5" spans="2:9" ht="30.75" customHeight="1">
      <c r="B5" s="5" t="s">
        <v>86</v>
      </c>
      <c r="C5" s="5" t="s">
        <v>87</v>
      </c>
      <c r="D5" s="129"/>
      <c r="E5" s="129"/>
      <c r="F5" s="5" t="s">
        <v>115</v>
      </c>
      <c r="G5" s="5" t="s">
        <v>92</v>
      </c>
      <c r="H5" s="5" t="s">
        <v>93</v>
      </c>
      <c r="I5" s="129"/>
    </row>
    <row r="6" spans="2:9" ht="16.5" customHeight="1">
      <c r="B6" s="114" t="s">
        <v>88</v>
      </c>
      <c r="C6" s="115"/>
      <c r="D6" s="7"/>
      <c r="E6" s="8">
        <f>E7</f>
        <v>0</v>
      </c>
      <c r="F6" s="9">
        <f>F7</f>
        <v>0</v>
      </c>
      <c r="G6" s="9"/>
      <c r="H6" s="8">
        <f>H7</f>
        <v>0</v>
      </c>
      <c r="I6" s="8"/>
    </row>
    <row r="7" spans="2:11" ht="16.5" customHeight="1">
      <c r="B7" s="10"/>
      <c r="C7" s="11"/>
      <c r="D7" s="12"/>
      <c r="E7" s="13"/>
      <c r="F7" s="14"/>
      <c r="G7" s="15"/>
      <c r="H7" s="13"/>
      <c r="I7" s="15"/>
      <c r="K7" s="25"/>
    </row>
    <row r="8" spans="2:9" ht="16.5" customHeight="1">
      <c r="B8" s="10"/>
      <c r="C8" s="16"/>
      <c r="D8" s="12"/>
      <c r="E8" s="13"/>
      <c r="F8" s="14"/>
      <c r="G8" s="15"/>
      <c r="H8" s="13"/>
      <c r="I8" s="15"/>
    </row>
    <row r="9" spans="2:10" ht="16.5" customHeight="1">
      <c r="B9" s="17"/>
      <c r="C9" s="11"/>
      <c r="D9" s="12"/>
      <c r="E9" s="13"/>
      <c r="F9" s="14"/>
      <c r="G9" s="15"/>
      <c r="H9" s="13"/>
      <c r="I9" s="15"/>
      <c r="J9" s="25"/>
    </row>
    <row r="10" spans="2:10" ht="16.5" customHeight="1">
      <c r="B10" s="17"/>
      <c r="C10" s="12"/>
      <c r="D10" s="12"/>
      <c r="E10" s="18"/>
      <c r="F10" s="15"/>
      <c r="G10" s="15"/>
      <c r="H10" s="18"/>
      <c r="I10" s="15"/>
      <c r="J10" s="25"/>
    </row>
    <row r="11" spans="2:9" ht="16.5" customHeight="1">
      <c r="B11" s="17"/>
      <c r="C11" s="12"/>
      <c r="D11" s="12"/>
      <c r="E11" s="18"/>
      <c r="F11" s="15"/>
      <c r="G11" s="15"/>
      <c r="H11" s="18"/>
      <c r="I11" s="15"/>
    </row>
    <row r="12" spans="2:9" ht="16.5" customHeight="1">
      <c r="B12" s="17"/>
      <c r="C12" s="12"/>
      <c r="D12" s="12"/>
      <c r="E12" s="18"/>
      <c r="F12" s="15"/>
      <c r="G12" s="15"/>
      <c r="H12" s="18"/>
      <c r="I12" s="15"/>
    </row>
    <row r="13" spans="2:9" ht="16.5" customHeight="1">
      <c r="B13" s="17"/>
      <c r="C13" s="12"/>
      <c r="D13" s="12"/>
      <c r="E13" s="18"/>
      <c r="F13" s="15"/>
      <c r="G13" s="15"/>
      <c r="H13" s="18"/>
      <c r="I13" s="15"/>
    </row>
    <row r="14" spans="2:9" ht="16.5" customHeight="1">
      <c r="B14" s="19"/>
      <c r="C14" s="12"/>
      <c r="D14" s="12"/>
      <c r="E14" s="18"/>
      <c r="F14" s="15"/>
      <c r="G14" s="15"/>
      <c r="H14" s="18"/>
      <c r="I14" s="15"/>
    </row>
    <row r="15" spans="2:9" ht="16.5" customHeight="1">
      <c r="B15" s="19"/>
      <c r="C15" s="12"/>
      <c r="D15" s="12"/>
      <c r="E15" s="18"/>
      <c r="F15" s="15"/>
      <c r="G15" s="15"/>
      <c r="H15" s="18"/>
      <c r="I15" s="15"/>
    </row>
    <row r="16" spans="2:9" ht="16.5" customHeight="1">
      <c r="B16" s="19"/>
      <c r="C16" s="12"/>
      <c r="D16" s="12"/>
      <c r="E16" s="18"/>
      <c r="F16" s="15"/>
      <c r="G16" s="15"/>
      <c r="H16" s="20"/>
      <c r="I16" s="15"/>
    </row>
    <row r="17" spans="2:9" ht="16.5" customHeight="1">
      <c r="B17" s="21"/>
      <c r="C17" s="22"/>
      <c r="D17" s="22"/>
      <c r="E17" s="18"/>
      <c r="F17" s="15"/>
      <c r="G17" s="15"/>
      <c r="H17" s="18"/>
      <c r="I17" s="15"/>
    </row>
    <row r="18" spans="2:9" ht="16.5" customHeight="1">
      <c r="B18" s="23"/>
      <c r="C18" s="22"/>
      <c r="D18" s="22"/>
      <c r="E18" s="18"/>
      <c r="F18" s="15"/>
      <c r="G18" s="15"/>
      <c r="H18" s="18"/>
      <c r="I18" s="15"/>
    </row>
    <row r="19" spans="2:9" ht="16.5" customHeight="1">
      <c r="B19" s="23"/>
      <c r="C19" s="22"/>
      <c r="D19" s="22"/>
      <c r="E19" s="18"/>
      <c r="F19" s="15"/>
      <c r="G19" s="15"/>
      <c r="H19" s="18"/>
      <c r="I19" s="15"/>
    </row>
    <row r="20" spans="2:9" ht="16.5" customHeight="1">
      <c r="B20" s="19"/>
      <c r="C20" s="22"/>
      <c r="D20" s="22"/>
      <c r="E20" s="18"/>
      <c r="F20" s="15"/>
      <c r="G20" s="15"/>
      <c r="H20" s="10"/>
      <c r="I20" s="15"/>
    </row>
    <row r="21" spans="2:9" ht="16.5" customHeight="1">
      <c r="B21" s="123" t="s">
        <v>140</v>
      </c>
      <c r="C21" s="123"/>
      <c r="D21" s="123"/>
      <c r="E21" s="123"/>
      <c r="F21" s="123"/>
      <c r="G21" s="123"/>
      <c r="H21" s="123"/>
      <c r="I21" s="123"/>
    </row>
    <row r="22" spans="2:9" ht="16.5" customHeight="1">
      <c r="B22" s="143" t="s">
        <v>141</v>
      </c>
      <c r="C22" s="143"/>
      <c r="D22" s="143"/>
      <c r="E22" s="143"/>
      <c r="F22" s="143"/>
      <c r="G22" s="143"/>
      <c r="H22" s="143"/>
      <c r="I22" s="143"/>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zoomScalePageLayoutView="0" workbookViewId="0" topLeftCell="A1">
      <selection activeCell="J12" sqref="J12"/>
    </sheetView>
  </sheetViews>
  <sheetFormatPr defaultColWidth="9" defaultRowHeight="11.25"/>
  <cols>
    <col min="1" max="1" width="8.66015625" style="0" customWidth="1"/>
    <col min="2" max="3" width="9" style="0" hidden="1" customWidth="1"/>
    <col min="4" max="4" width="9" style="0" customWidth="1"/>
    <col min="5" max="5" width="83.83203125" style="0" customWidth="1"/>
    <col min="6" max="6" width="15.83203125" style="0" customWidth="1"/>
    <col min="7" max="7" width="31.5" style="0" customWidth="1"/>
  </cols>
  <sheetData>
    <row r="2" spans="4:7" ht="22.5">
      <c r="D2" s="109" t="s">
        <v>6</v>
      </c>
      <c r="E2" s="109"/>
      <c r="F2" s="109"/>
      <c r="G2" s="109"/>
    </row>
    <row r="3" ht="12.75">
      <c r="D3" s="72" t="s">
        <v>2</v>
      </c>
    </row>
    <row r="4" spans="4:7" ht="21.75" customHeight="1">
      <c r="D4" s="73" t="s">
        <v>7</v>
      </c>
      <c r="E4" s="73" t="s">
        <v>8</v>
      </c>
      <c r="F4" s="73" t="s">
        <v>9</v>
      </c>
      <c r="G4" s="73" t="s">
        <v>10</v>
      </c>
    </row>
    <row r="5" spans="4:7" ht="21.75" customHeight="1">
      <c r="D5" s="73" t="s">
        <v>11</v>
      </c>
      <c r="E5" s="74" t="s">
        <v>12</v>
      </c>
      <c r="F5" s="73" t="s">
        <v>13</v>
      </c>
      <c r="G5" s="75"/>
    </row>
    <row r="6" spans="4:7" ht="21.75" customHeight="1">
      <c r="D6" s="73" t="s">
        <v>14</v>
      </c>
      <c r="E6" s="76" t="s">
        <v>15</v>
      </c>
      <c r="F6" s="73" t="s">
        <v>13</v>
      </c>
      <c r="G6" s="75"/>
    </row>
    <row r="7" spans="4:7" ht="21.75" customHeight="1">
      <c r="D7" s="73" t="s">
        <v>16</v>
      </c>
      <c r="E7" s="74" t="s">
        <v>17</v>
      </c>
      <c r="F7" s="73" t="s">
        <v>13</v>
      </c>
      <c r="G7" s="75"/>
    </row>
    <row r="8" spans="4:7" ht="21.75" customHeight="1">
      <c r="D8" s="73" t="s">
        <v>18</v>
      </c>
      <c r="E8" s="74" t="s">
        <v>19</v>
      </c>
      <c r="F8" s="73" t="s">
        <v>13</v>
      </c>
      <c r="G8" s="75"/>
    </row>
    <row r="9" spans="4:7" ht="21.75" customHeight="1">
      <c r="D9" s="73" t="s">
        <v>20</v>
      </c>
      <c r="E9" s="74" t="s">
        <v>21</v>
      </c>
      <c r="F9" s="73" t="s">
        <v>13</v>
      </c>
      <c r="G9" s="75"/>
    </row>
    <row r="10" spans="4:7" ht="21.75" customHeight="1">
      <c r="D10" s="73" t="s">
        <v>22</v>
      </c>
      <c r="E10" s="76" t="s">
        <v>23</v>
      </c>
      <c r="F10" s="73" t="s">
        <v>13</v>
      </c>
      <c r="G10" s="75"/>
    </row>
    <row r="11" spans="4:7" ht="21.75" customHeight="1">
      <c r="D11" s="73" t="s">
        <v>24</v>
      </c>
      <c r="E11" s="76" t="s">
        <v>25</v>
      </c>
      <c r="F11" s="73" t="s">
        <v>13</v>
      </c>
      <c r="G11" s="75"/>
    </row>
    <row r="12" spans="4:7" ht="21.75" customHeight="1">
      <c r="D12" s="73" t="s">
        <v>26</v>
      </c>
      <c r="E12" s="76" t="s">
        <v>27</v>
      </c>
      <c r="F12" s="73" t="s">
        <v>142</v>
      </c>
      <c r="G12" s="73" t="s">
        <v>143</v>
      </c>
    </row>
    <row r="13" spans="4:7" ht="21.75" customHeight="1">
      <c r="D13" s="77"/>
      <c r="E13" s="77"/>
      <c r="F13" s="77"/>
      <c r="G13" s="77"/>
    </row>
    <row r="16" ht="11.25">
      <c r="E16" s="78"/>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zoomScalePageLayoutView="0" workbookViewId="0" topLeftCell="A1">
      <selection activeCell="F34" sqref="F34"/>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12" t="s">
        <v>12</v>
      </c>
      <c r="C1" s="112"/>
      <c r="D1" s="112"/>
      <c r="E1" s="112"/>
      <c r="F1" s="69"/>
      <c r="G1" s="69"/>
    </row>
    <row r="2" spans="2:6" ht="13.5" customHeight="1">
      <c r="B2" s="1"/>
      <c r="C2" s="1"/>
      <c r="D2" s="1"/>
      <c r="E2" s="24" t="s">
        <v>28</v>
      </c>
      <c r="F2" s="1"/>
    </row>
    <row r="3" spans="2:6" ht="9.75" customHeight="1">
      <c r="B3" s="113" t="s">
        <v>29</v>
      </c>
      <c r="C3" s="113"/>
      <c r="D3" s="3"/>
      <c r="E3" s="24" t="s">
        <v>30</v>
      </c>
      <c r="F3" s="3"/>
    </row>
    <row r="4" spans="2:5" ht="21" customHeight="1">
      <c r="B4" s="114" t="s">
        <v>31</v>
      </c>
      <c r="C4" s="115"/>
      <c r="D4" s="116" t="s">
        <v>32</v>
      </c>
      <c r="E4" s="116"/>
    </row>
    <row r="5" spans="2:5" s="42" customFormat="1" ht="24" customHeight="1">
      <c r="B5" s="8" t="s">
        <v>33</v>
      </c>
      <c r="C5" s="8" t="s">
        <v>34</v>
      </c>
      <c r="D5" s="8" t="s">
        <v>35</v>
      </c>
      <c r="E5" s="8" t="s">
        <v>34</v>
      </c>
    </row>
    <row r="6" spans="2:5" ht="15" customHeight="1">
      <c r="B6" s="17" t="s">
        <v>36</v>
      </c>
      <c r="C6" s="85">
        <v>4411.2</v>
      </c>
      <c r="D6" s="18" t="s">
        <v>37</v>
      </c>
      <c r="E6" s="85">
        <v>1672.82</v>
      </c>
    </row>
    <row r="7" spans="2:5" ht="15" customHeight="1">
      <c r="B7" s="17" t="s">
        <v>38</v>
      </c>
      <c r="C7" s="85">
        <v>4411.2</v>
      </c>
      <c r="D7" s="18" t="s">
        <v>39</v>
      </c>
      <c r="E7" s="49"/>
    </row>
    <row r="8" spans="2:5" ht="15" customHeight="1">
      <c r="B8" s="17" t="s">
        <v>40</v>
      </c>
      <c r="C8" s="48">
        <v>0</v>
      </c>
      <c r="D8" s="18" t="s">
        <v>41</v>
      </c>
      <c r="E8" s="49"/>
    </row>
    <row r="9" spans="2:5" ht="15" customHeight="1">
      <c r="B9" s="17" t="s">
        <v>42</v>
      </c>
      <c r="C9" s="48">
        <v>0</v>
      </c>
      <c r="D9" s="18" t="s">
        <v>43</v>
      </c>
      <c r="E9" s="49"/>
    </row>
    <row r="10" spans="2:5" ht="15" customHeight="1">
      <c r="B10" s="17" t="s">
        <v>44</v>
      </c>
      <c r="C10" s="48"/>
      <c r="D10" s="18" t="s">
        <v>45</v>
      </c>
      <c r="E10" s="49"/>
    </row>
    <row r="11" spans="2:5" ht="15" customHeight="1">
      <c r="B11" s="17" t="s">
        <v>46</v>
      </c>
      <c r="C11" s="48"/>
      <c r="D11" s="18" t="s">
        <v>47</v>
      </c>
      <c r="E11" s="49"/>
    </row>
    <row r="12" spans="2:5" ht="15" customHeight="1">
      <c r="B12" s="17" t="s">
        <v>48</v>
      </c>
      <c r="C12" s="48"/>
      <c r="D12" s="18" t="s">
        <v>49</v>
      </c>
      <c r="E12" s="49"/>
    </row>
    <row r="13" spans="2:5" ht="15" customHeight="1">
      <c r="B13" s="17" t="s">
        <v>50</v>
      </c>
      <c r="C13" s="48"/>
      <c r="D13" s="18" t="s">
        <v>51</v>
      </c>
      <c r="E13" s="85">
        <v>43.28</v>
      </c>
    </row>
    <row r="14" spans="2:5" ht="15" customHeight="1">
      <c r="B14" s="19" t="s">
        <v>52</v>
      </c>
      <c r="C14" s="48"/>
      <c r="D14" s="18" t="s">
        <v>53</v>
      </c>
      <c r="E14" s="85">
        <v>19.96</v>
      </c>
    </row>
    <row r="15" spans="2:5" ht="15" customHeight="1">
      <c r="B15" s="19" t="s">
        <v>54</v>
      </c>
      <c r="C15" s="88">
        <v>11.34</v>
      </c>
      <c r="D15" s="18" t="s">
        <v>55</v>
      </c>
      <c r="E15" s="49"/>
    </row>
    <row r="16" spans="2:5" ht="15" customHeight="1">
      <c r="B16" s="70"/>
      <c r="C16" s="49"/>
      <c r="D16" s="18" t="s">
        <v>56</v>
      </c>
      <c r="E16" s="49"/>
    </row>
    <row r="17" spans="2:5" ht="15" customHeight="1">
      <c r="B17" s="19"/>
      <c r="C17" s="53"/>
      <c r="D17" s="18" t="s">
        <v>57</v>
      </c>
      <c r="E17" s="85">
        <v>1120</v>
      </c>
    </row>
    <row r="18" spans="2:5" ht="15" customHeight="1">
      <c r="B18" s="19"/>
      <c r="C18" s="54"/>
      <c r="D18" s="18" t="s">
        <v>58</v>
      </c>
      <c r="E18" s="49"/>
    </row>
    <row r="19" spans="2:5" ht="15" customHeight="1">
      <c r="B19" s="70"/>
      <c r="C19" s="53"/>
      <c r="D19" s="18" t="s">
        <v>59</v>
      </c>
      <c r="E19" s="49"/>
    </row>
    <row r="20" spans="2:5" ht="15" customHeight="1">
      <c r="B20" s="70"/>
      <c r="C20" s="53"/>
      <c r="D20" s="18" t="s">
        <v>60</v>
      </c>
      <c r="E20" s="49"/>
    </row>
    <row r="21" spans="2:5" ht="15" customHeight="1">
      <c r="B21" s="21"/>
      <c r="C21" s="53"/>
      <c r="D21" s="18" t="s">
        <v>61</v>
      </c>
      <c r="E21" s="49"/>
    </row>
    <row r="22" spans="2:5" ht="15" customHeight="1">
      <c r="B22" s="21"/>
      <c r="C22" s="53"/>
      <c r="D22" s="18" t="s">
        <v>62</v>
      </c>
      <c r="E22" s="49"/>
    </row>
    <row r="23" spans="2:5" ht="15" customHeight="1">
      <c r="B23" s="21"/>
      <c r="C23" s="53"/>
      <c r="D23" s="18" t="s">
        <v>63</v>
      </c>
      <c r="E23" s="49"/>
    </row>
    <row r="24" spans="2:5" ht="15" customHeight="1">
      <c r="B24" s="21"/>
      <c r="C24" s="53"/>
      <c r="D24" s="18" t="s">
        <v>64</v>
      </c>
      <c r="E24" s="49"/>
    </row>
    <row r="25" spans="2:5" ht="15" customHeight="1">
      <c r="B25" s="70"/>
      <c r="C25" s="53"/>
      <c r="D25" s="18" t="s">
        <v>65</v>
      </c>
      <c r="E25" s="49"/>
    </row>
    <row r="26" spans="2:5" ht="15" customHeight="1">
      <c r="B26" s="70"/>
      <c r="C26" s="54"/>
      <c r="D26" s="18" t="s">
        <v>66</v>
      </c>
      <c r="E26" s="85">
        <v>2450</v>
      </c>
    </row>
    <row r="27" spans="2:5" ht="15" customHeight="1">
      <c r="B27" s="70"/>
      <c r="C27" s="53"/>
      <c r="E27" s="49"/>
    </row>
    <row r="28" spans="2:5" ht="15" customHeight="1">
      <c r="B28" s="57" t="s">
        <v>67</v>
      </c>
      <c r="C28" s="85">
        <v>4422.54</v>
      </c>
      <c r="D28" s="57" t="s">
        <v>68</v>
      </c>
      <c r="E28" s="87">
        <v>5306.06</v>
      </c>
    </row>
    <row r="29" spans="2:5" ht="19.5" customHeight="1">
      <c r="B29" s="47" t="s">
        <v>69</v>
      </c>
      <c r="C29" s="53"/>
      <c r="D29" s="20" t="s">
        <v>70</v>
      </c>
      <c r="E29" s="49"/>
    </row>
    <row r="30" spans="2:5" ht="15" customHeight="1">
      <c r="B30" s="20" t="s">
        <v>71</v>
      </c>
      <c r="C30" s="85">
        <v>894.87</v>
      </c>
      <c r="D30" s="62" t="s">
        <v>72</v>
      </c>
      <c r="E30" s="87">
        <v>11.34</v>
      </c>
    </row>
    <row r="31" spans="2:5" ht="15" customHeight="1">
      <c r="B31" s="18"/>
      <c r="C31" s="53"/>
      <c r="D31" s="62"/>
      <c r="E31" s="62"/>
    </row>
    <row r="32" spans="2:5" ht="15" customHeight="1" thickBot="1">
      <c r="B32" s="63" t="s">
        <v>73</v>
      </c>
      <c r="C32" s="86">
        <v>5317.41</v>
      </c>
      <c r="D32" s="57" t="s">
        <v>74</v>
      </c>
      <c r="E32" s="88">
        <v>5317.4</v>
      </c>
    </row>
    <row r="33" spans="2:5" ht="20.25" customHeight="1">
      <c r="B33" s="110" t="s">
        <v>75</v>
      </c>
      <c r="C33" s="110"/>
      <c r="D33" s="110"/>
      <c r="E33" s="110"/>
    </row>
    <row r="34" spans="2:5" ht="20.25" customHeight="1">
      <c r="B34" s="38" t="s">
        <v>76</v>
      </c>
      <c r="C34" s="71"/>
      <c r="D34" s="71"/>
      <c r="E34" s="71"/>
    </row>
    <row r="35" spans="2:5" ht="18" customHeight="1">
      <c r="B35" s="111"/>
      <c r="C35" s="111"/>
      <c r="D35" s="111"/>
      <c r="E35" s="11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33:E33"/>
    <mergeCell ref="B35:E35"/>
    <mergeCell ref="B1:E1"/>
    <mergeCell ref="B3:C3"/>
    <mergeCell ref="B4:C4"/>
    <mergeCell ref="D4:E4"/>
  </mergeCells>
  <printOptions horizontalCentered="1"/>
  <pageMargins left="0.75" right="0.75" top="0.7900000000000001" bottom="0.29" header="0" footer="0"/>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B1:L29"/>
  <sheetViews>
    <sheetView showGridLines="0" showZeros="0" zoomScalePageLayoutView="0" workbookViewId="0" topLeftCell="A1">
      <selection activeCell="K14" sqref="K14"/>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8.33203125" style="0" customWidth="1"/>
    <col min="6" max="6" width="0.1640625" style="0" customWidth="1"/>
    <col min="7" max="7" width="6.332031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12" t="s">
        <v>15</v>
      </c>
      <c r="C1" s="112"/>
      <c r="D1" s="112"/>
      <c r="E1" s="112"/>
      <c r="F1" s="112"/>
      <c r="G1" s="112"/>
      <c r="H1" s="112"/>
      <c r="I1" s="112"/>
      <c r="J1" s="112"/>
      <c r="K1" s="112"/>
      <c r="L1" s="112"/>
    </row>
    <row r="2" ht="21.75" customHeight="1">
      <c r="L2" s="32" t="s">
        <v>77</v>
      </c>
    </row>
    <row r="3" spans="2:12" s="65" customFormat="1" ht="16.5" customHeight="1">
      <c r="B3" s="113" t="s">
        <v>29</v>
      </c>
      <c r="C3" s="113"/>
      <c r="D3" s="64"/>
      <c r="E3" s="64"/>
      <c r="F3" s="64"/>
      <c r="G3" s="64"/>
      <c r="H3" s="64"/>
      <c r="I3" s="64"/>
      <c r="J3" s="64"/>
      <c r="K3" s="64"/>
      <c r="L3" s="32" t="s">
        <v>30</v>
      </c>
    </row>
    <row r="4" spans="2:12" s="65" customFormat="1" ht="19.5" customHeight="1">
      <c r="B4" s="119" t="s">
        <v>35</v>
      </c>
      <c r="C4" s="120"/>
      <c r="D4" s="118" t="s">
        <v>67</v>
      </c>
      <c r="E4" s="118" t="s">
        <v>78</v>
      </c>
      <c r="F4" s="118" t="s">
        <v>79</v>
      </c>
      <c r="G4" s="118" t="s">
        <v>80</v>
      </c>
      <c r="H4" s="118" t="s">
        <v>81</v>
      </c>
      <c r="I4" s="118" t="s">
        <v>82</v>
      </c>
      <c r="J4" s="118" t="s">
        <v>83</v>
      </c>
      <c r="K4" s="118" t="s">
        <v>84</v>
      </c>
      <c r="L4" s="118" t="s">
        <v>85</v>
      </c>
    </row>
    <row r="5" spans="2:12" ht="28.5" customHeight="1">
      <c r="B5" s="66" t="s">
        <v>86</v>
      </c>
      <c r="C5" s="67" t="s">
        <v>87</v>
      </c>
      <c r="D5" s="118"/>
      <c r="E5" s="118"/>
      <c r="F5" s="118"/>
      <c r="G5" s="118"/>
      <c r="H5" s="118"/>
      <c r="I5" s="118"/>
      <c r="J5" s="118"/>
      <c r="K5" s="118"/>
      <c r="L5" s="118"/>
    </row>
    <row r="6" spans="2:12" ht="19.5" customHeight="1">
      <c r="B6" s="121" t="s">
        <v>88</v>
      </c>
      <c r="C6" s="122"/>
      <c r="D6" s="89">
        <v>4422.54</v>
      </c>
      <c r="E6" s="89">
        <v>4411.2</v>
      </c>
      <c r="F6" s="53"/>
      <c r="G6" s="53"/>
      <c r="H6" s="53"/>
      <c r="I6" s="53"/>
      <c r="J6" s="53"/>
      <c r="K6" s="53"/>
      <c r="L6" s="94">
        <v>11.34</v>
      </c>
    </row>
    <row r="7" spans="2:12" ht="19.5" customHeight="1">
      <c r="B7" s="93" t="s">
        <v>165</v>
      </c>
      <c r="C7" s="91" t="s">
        <v>152</v>
      </c>
      <c r="D7" s="89">
        <v>789.3</v>
      </c>
      <c r="E7" s="89">
        <v>777.96</v>
      </c>
      <c r="F7" s="53"/>
      <c r="G7" s="53"/>
      <c r="H7" s="53"/>
      <c r="I7" s="53"/>
      <c r="J7" s="53"/>
      <c r="K7" s="53"/>
      <c r="L7" s="94">
        <v>11.34</v>
      </c>
    </row>
    <row r="8" spans="2:12" ht="19.5" customHeight="1">
      <c r="B8" s="93" t="s">
        <v>166</v>
      </c>
      <c r="C8" s="91" t="s">
        <v>150</v>
      </c>
      <c r="D8" s="89">
        <v>789.3</v>
      </c>
      <c r="E8" s="89">
        <v>777.96</v>
      </c>
      <c r="F8" s="53"/>
      <c r="G8" s="53"/>
      <c r="H8" s="53"/>
      <c r="I8" s="53"/>
      <c r="J8" s="53"/>
      <c r="K8" s="53"/>
      <c r="L8" s="94">
        <v>11.34</v>
      </c>
    </row>
    <row r="9" spans="2:12" ht="19.5" customHeight="1">
      <c r="B9" s="93" t="s">
        <v>167</v>
      </c>
      <c r="C9" s="91" t="s">
        <v>163</v>
      </c>
      <c r="D9" s="89">
        <v>672.71</v>
      </c>
      <c r="E9" s="89">
        <v>661.37</v>
      </c>
      <c r="F9" s="53"/>
      <c r="G9" s="53"/>
      <c r="H9" s="53"/>
      <c r="I9" s="53"/>
      <c r="J9" s="53"/>
      <c r="K9" s="53"/>
      <c r="L9" s="94">
        <v>11.34</v>
      </c>
    </row>
    <row r="10" spans="2:12" ht="19.5" customHeight="1">
      <c r="B10" s="93" t="s">
        <v>168</v>
      </c>
      <c r="C10" s="91" t="s">
        <v>160</v>
      </c>
      <c r="D10" s="89">
        <v>30</v>
      </c>
      <c r="E10" s="89">
        <v>30</v>
      </c>
      <c r="F10" s="53"/>
      <c r="G10" s="53"/>
      <c r="H10" s="53"/>
      <c r="I10" s="53"/>
      <c r="J10" s="53"/>
      <c r="K10" s="53"/>
      <c r="L10" s="94">
        <v>0</v>
      </c>
    </row>
    <row r="11" spans="2:12" ht="19.5" customHeight="1">
      <c r="B11" s="93" t="s">
        <v>169</v>
      </c>
      <c r="C11" s="91" t="s">
        <v>153</v>
      </c>
      <c r="D11" s="89">
        <v>1.11</v>
      </c>
      <c r="E11" s="89">
        <v>1.11</v>
      </c>
      <c r="F11" s="53"/>
      <c r="G11" s="53"/>
      <c r="H11" s="53"/>
      <c r="I11" s="53"/>
      <c r="J11" s="53"/>
      <c r="K11" s="53"/>
      <c r="L11" s="94">
        <v>0</v>
      </c>
    </row>
    <row r="12" spans="2:12" ht="19.5" customHeight="1">
      <c r="B12" s="93" t="s">
        <v>170</v>
      </c>
      <c r="C12" s="91" t="s">
        <v>162</v>
      </c>
      <c r="D12" s="89">
        <v>72.08</v>
      </c>
      <c r="E12" s="89">
        <v>72.08</v>
      </c>
      <c r="F12" s="53"/>
      <c r="G12" s="53"/>
      <c r="H12" s="53"/>
      <c r="I12" s="53"/>
      <c r="J12" s="53"/>
      <c r="K12" s="53"/>
      <c r="L12" s="94">
        <v>0</v>
      </c>
    </row>
    <row r="13" spans="2:12" ht="19.5" customHeight="1">
      <c r="B13" s="93" t="s">
        <v>171</v>
      </c>
      <c r="C13" s="91" t="s">
        <v>144</v>
      </c>
      <c r="D13" s="89">
        <v>13.4</v>
      </c>
      <c r="E13" s="89">
        <v>13.4</v>
      </c>
      <c r="F13" s="53"/>
      <c r="G13" s="53"/>
      <c r="H13" s="53"/>
      <c r="I13" s="53"/>
      <c r="J13" s="53"/>
      <c r="K13" s="53"/>
      <c r="L13" s="94">
        <v>0</v>
      </c>
    </row>
    <row r="14" spans="2:12" ht="19.5" customHeight="1">
      <c r="B14" s="93" t="s">
        <v>172</v>
      </c>
      <c r="C14" s="91" t="s">
        <v>147</v>
      </c>
      <c r="D14" s="89">
        <v>43.28</v>
      </c>
      <c r="E14" s="89">
        <v>43.28</v>
      </c>
      <c r="F14" s="53"/>
      <c r="G14" s="53"/>
      <c r="H14" s="53"/>
      <c r="I14" s="53"/>
      <c r="J14" s="53"/>
      <c r="K14" s="53"/>
      <c r="L14" s="94">
        <v>0</v>
      </c>
    </row>
    <row r="15" spans="2:12" ht="19.5" customHeight="1">
      <c r="B15" s="93" t="s">
        <v>173</v>
      </c>
      <c r="C15" s="91" t="s">
        <v>157</v>
      </c>
      <c r="D15" s="89">
        <v>43.28</v>
      </c>
      <c r="E15" s="89">
        <v>43.28</v>
      </c>
      <c r="F15" s="53"/>
      <c r="G15" s="53"/>
      <c r="H15" s="53"/>
      <c r="I15" s="53"/>
      <c r="J15" s="53"/>
      <c r="K15" s="53"/>
      <c r="L15" s="94">
        <v>0</v>
      </c>
    </row>
    <row r="16" spans="2:12" ht="19.5" customHeight="1">
      <c r="B16" s="93" t="s">
        <v>174</v>
      </c>
      <c r="C16" s="91" t="s">
        <v>145</v>
      </c>
      <c r="D16" s="89">
        <v>43.28</v>
      </c>
      <c r="E16" s="89">
        <v>43.28</v>
      </c>
      <c r="F16" s="53"/>
      <c r="G16" s="53"/>
      <c r="H16" s="53"/>
      <c r="I16" s="53"/>
      <c r="J16" s="53"/>
      <c r="K16" s="53"/>
      <c r="L16" s="94">
        <v>0</v>
      </c>
    </row>
    <row r="17" spans="2:12" ht="19.5" customHeight="1">
      <c r="B17" s="93" t="s">
        <v>175</v>
      </c>
      <c r="C17" s="91" t="s">
        <v>161</v>
      </c>
      <c r="D17" s="89">
        <v>19.96</v>
      </c>
      <c r="E17" s="89">
        <v>19.96</v>
      </c>
      <c r="F17" s="53"/>
      <c r="G17" s="53"/>
      <c r="H17" s="53"/>
      <c r="I17" s="53"/>
      <c r="J17" s="53"/>
      <c r="K17" s="53"/>
      <c r="L17" s="94">
        <v>0</v>
      </c>
    </row>
    <row r="18" spans="2:12" ht="19.5" customHeight="1">
      <c r="B18" s="93" t="s">
        <v>176</v>
      </c>
      <c r="C18" s="91" t="s">
        <v>159</v>
      </c>
      <c r="D18" s="89">
        <v>19.96</v>
      </c>
      <c r="E18" s="89">
        <v>19.96</v>
      </c>
      <c r="F18" s="53"/>
      <c r="G18" s="53"/>
      <c r="H18" s="53"/>
      <c r="I18" s="53"/>
      <c r="J18" s="53"/>
      <c r="K18" s="53"/>
      <c r="L18" s="94">
        <v>0</v>
      </c>
    </row>
    <row r="19" spans="2:12" ht="19.5" customHeight="1">
      <c r="B19" s="93" t="s">
        <v>177</v>
      </c>
      <c r="C19" s="91" t="s">
        <v>156</v>
      </c>
      <c r="D19" s="89">
        <v>19.96</v>
      </c>
      <c r="E19" s="89">
        <v>19.96</v>
      </c>
      <c r="F19" s="53"/>
      <c r="G19" s="53"/>
      <c r="H19" s="53"/>
      <c r="I19" s="53"/>
      <c r="J19" s="53"/>
      <c r="K19" s="53"/>
      <c r="L19" s="94">
        <v>0</v>
      </c>
    </row>
    <row r="20" spans="2:12" ht="19.5" customHeight="1">
      <c r="B20" s="93" t="s">
        <v>178</v>
      </c>
      <c r="C20" s="91" t="s">
        <v>151</v>
      </c>
      <c r="D20" s="89">
        <v>1120</v>
      </c>
      <c r="E20" s="89">
        <v>1120</v>
      </c>
      <c r="F20" s="53"/>
      <c r="G20" s="53"/>
      <c r="H20" s="53"/>
      <c r="I20" s="53"/>
      <c r="J20" s="53"/>
      <c r="K20" s="53"/>
      <c r="L20" s="94">
        <v>0</v>
      </c>
    </row>
    <row r="21" spans="2:12" ht="19.5" customHeight="1">
      <c r="B21" s="93" t="s">
        <v>179</v>
      </c>
      <c r="C21" s="91" t="s">
        <v>148</v>
      </c>
      <c r="D21" s="89">
        <v>500</v>
      </c>
      <c r="E21" s="89">
        <v>500</v>
      </c>
      <c r="F21" s="53"/>
      <c r="G21" s="53"/>
      <c r="H21" s="53"/>
      <c r="I21" s="53"/>
      <c r="J21" s="53"/>
      <c r="K21" s="53"/>
      <c r="L21" s="94">
        <v>0</v>
      </c>
    </row>
    <row r="22" spans="2:12" ht="19.5" customHeight="1">
      <c r="B22" s="93" t="s">
        <v>180</v>
      </c>
      <c r="C22" s="91" t="s">
        <v>164</v>
      </c>
      <c r="D22" s="89">
        <v>500</v>
      </c>
      <c r="E22" s="89">
        <v>500</v>
      </c>
      <c r="F22" s="53"/>
      <c r="G22" s="53"/>
      <c r="H22" s="53"/>
      <c r="I22" s="53"/>
      <c r="J22" s="53"/>
      <c r="K22" s="53"/>
      <c r="L22" s="94">
        <v>0</v>
      </c>
    </row>
    <row r="23" spans="2:12" ht="19.5" customHeight="1">
      <c r="B23" s="93" t="s">
        <v>181</v>
      </c>
      <c r="C23" s="91" t="s">
        <v>146</v>
      </c>
      <c r="D23" s="89">
        <v>620</v>
      </c>
      <c r="E23" s="89">
        <v>620</v>
      </c>
      <c r="F23" s="53"/>
      <c r="G23" s="53"/>
      <c r="H23" s="53"/>
      <c r="I23" s="53"/>
      <c r="J23" s="53"/>
      <c r="K23" s="53"/>
      <c r="L23" s="94">
        <v>0</v>
      </c>
    </row>
    <row r="24" spans="2:12" ht="19.5" customHeight="1">
      <c r="B24" s="93" t="s">
        <v>182</v>
      </c>
      <c r="C24" s="91" t="s">
        <v>158</v>
      </c>
      <c r="D24" s="89">
        <v>620</v>
      </c>
      <c r="E24" s="89">
        <v>620</v>
      </c>
      <c r="F24" s="53"/>
      <c r="G24" s="53"/>
      <c r="H24" s="53"/>
      <c r="I24" s="53"/>
      <c r="J24" s="53"/>
      <c r="K24" s="53"/>
      <c r="L24" s="94">
        <v>0</v>
      </c>
    </row>
    <row r="25" spans="2:12" ht="19.5" customHeight="1">
      <c r="B25" s="93" t="s">
        <v>183</v>
      </c>
      <c r="C25" s="91" t="s">
        <v>155</v>
      </c>
      <c r="D25" s="89">
        <v>2450</v>
      </c>
      <c r="E25" s="89">
        <v>2450</v>
      </c>
      <c r="F25" s="53"/>
      <c r="G25" s="53"/>
      <c r="H25" s="53"/>
      <c r="I25" s="53"/>
      <c r="J25" s="53"/>
      <c r="K25" s="53"/>
      <c r="L25" s="94">
        <v>0</v>
      </c>
    </row>
    <row r="26" spans="2:12" ht="19.5" customHeight="1">
      <c r="B26" s="93" t="s">
        <v>184</v>
      </c>
      <c r="C26" s="91" t="s">
        <v>155</v>
      </c>
      <c r="D26" s="89">
        <v>2450</v>
      </c>
      <c r="E26" s="89">
        <v>2450</v>
      </c>
      <c r="F26" s="53"/>
      <c r="G26" s="53"/>
      <c r="H26" s="53"/>
      <c r="I26" s="53"/>
      <c r="J26" s="53"/>
      <c r="K26" s="53"/>
      <c r="L26" s="94">
        <v>0</v>
      </c>
    </row>
    <row r="27" spans="2:12" ht="19.5" customHeight="1" thickBot="1">
      <c r="B27" s="93" t="s">
        <v>185</v>
      </c>
      <c r="C27" s="92" t="s">
        <v>149</v>
      </c>
      <c r="D27" s="90">
        <v>2450</v>
      </c>
      <c r="E27" s="90">
        <v>2450</v>
      </c>
      <c r="F27" s="53"/>
      <c r="G27" s="53"/>
      <c r="H27" s="53"/>
      <c r="I27" s="53"/>
      <c r="J27" s="53"/>
      <c r="K27" s="53"/>
      <c r="L27" s="95">
        <v>0</v>
      </c>
    </row>
    <row r="28" spans="2:12" ht="23.25" customHeight="1">
      <c r="B28" s="117" t="s">
        <v>89</v>
      </c>
      <c r="C28" s="117"/>
      <c r="D28" s="117"/>
      <c r="E28" s="117"/>
      <c r="F28" s="117"/>
      <c r="G28" s="117"/>
      <c r="H28" s="117"/>
      <c r="I28" s="117"/>
      <c r="J28" s="117"/>
      <c r="K28" s="117"/>
      <c r="L28" s="117"/>
    </row>
    <row r="29" spans="2:12" ht="12.75" customHeight="1">
      <c r="B29" s="38" t="s">
        <v>90</v>
      </c>
      <c r="C29" s="68"/>
      <c r="D29" s="68"/>
      <c r="E29" s="68"/>
      <c r="F29" s="68"/>
      <c r="G29" s="68"/>
      <c r="H29" s="68"/>
      <c r="I29" s="68"/>
      <c r="J29" s="68"/>
      <c r="K29" s="68"/>
      <c r="L29" s="68"/>
    </row>
  </sheetData>
  <sheetProtection/>
  <mergeCells count="14">
    <mergeCell ref="B1:L1"/>
    <mergeCell ref="B3:C3"/>
    <mergeCell ref="B4:C4"/>
    <mergeCell ref="B6:C6"/>
    <mergeCell ref="B28:L28"/>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34"/>
  <sheetViews>
    <sheetView showGridLines="0" showZeros="0" zoomScalePageLayoutView="0" workbookViewId="0" topLeftCell="A1">
      <selection activeCell="H36" sqref="H36"/>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12" t="s">
        <v>17</v>
      </c>
      <c r="C1" s="112"/>
      <c r="D1" s="112"/>
      <c r="E1" s="112"/>
      <c r="F1" s="112"/>
      <c r="G1" s="112"/>
      <c r="H1" s="112"/>
      <c r="I1" s="112"/>
    </row>
    <row r="2" spans="2:9" ht="19.5" customHeight="1">
      <c r="B2" s="1"/>
      <c r="C2" s="1"/>
      <c r="D2" s="1"/>
      <c r="E2" s="1"/>
      <c r="F2" s="1"/>
      <c r="G2" s="1"/>
      <c r="H2" s="1"/>
      <c r="I2" s="32" t="s">
        <v>91</v>
      </c>
    </row>
    <row r="3" spans="2:9" ht="13.5" customHeight="1">
      <c r="B3" s="113" t="s">
        <v>29</v>
      </c>
      <c r="C3" s="113"/>
      <c r="D3" s="64"/>
      <c r="E3" s="64"/>
      <c r="F3" s="64"/>
      <c r="G3" s="64"/>
      <c r="H3" s="64"/>
      <c r="I3" s="32" t="s">
        <v>30</v>
      </c>
    </row>
    <row r="4" spans="2:9" ht="21" customHeight="1">
      <c r="B4" s="124" t="s">
        <v>35</v>
      </c>
      <c r="C4" s="124"/>
      <c r="D4" s="118" t="s">
        <v>88</v>
      </c>
      <c r="E4" s="118" t="s">
        <v>92</v>
      </c>
      <c r="F4" s="118" t="s">
        <v>93</v>
      </c>
      <c r="G4" s="118" t="s">
        <v>94</v>
      </c>
      <c r="H4" s="118" t="s">
        <v>95</v>
      </c>
      <c r="I4" s="118" t="s">
        <v>96</v>
      </c>
    </row>
    <row r="5" spans="2:9" ht="36.75" customHeight="1">
      <c r="B5" s="28" t="s">
        <v>86</v>
      </c>
      <c r="C5" s="28" t="s">
        <v>87</v>
      </c>
      <c r="D5" s="118"/>
      <c r="E5" s="118"/>
      <c r="F5" s="118"/>
      <c r="G5" s="118"/>
      <c r="H5" s="118"/>
      <c r="I5" s="118"/>
    </row>
    <row r="6" spans="2:9" ht="19.5" customHeight="1">
      <c r="B6" s="121" t="s">
        <v>88</v>
      </c>
      <c r="C6" s="122"/>
      <c r="D6" s="98">
        <v>5306.06</v>
      </c>
      <c r="E6" s="98">
        <v>916.06</v>
      </c>
      <c r="F6" s="98">
        <v>4390</v>
      </c>
      <c r="G6" s="49"/>
      <c r="H6" s="49"/>
      <c r="I6" s="49"/>
    </row>
    <row r="7" spans="2:9" ht="19.5" customHeight="1">
      <c r="B7" s="93" t="s">
        <v>165</v>
      </c>
      <c r="C7" s="96" t="s">
        <v>152</v>
      </c>
      <c r="D7" s="98">
        <v>1672.82</v>
      </c>
      <c r="E7" s="98">
        <v>852.82</v>
      </c>
      <c r="F7" s="98">
        <v>820</v>
      </c>
      <c r="G7" s="49"/>
      <c r="H7" s="49"/>
      <c r="I7" s="49"/>
    </row>
    <row r="8" spans="2:9" ht="19.5" customHeight="1">
      <c r="B8" s="93" t="s">
        <v>166</v>
      </c>
      <c r="C8" s="96" t="s">
        <v>150</v>
      </c>
      <c r="D8" s="98">
        <v>1672.82</v>
      </c>
      <c r="E8" s="98">
        <v>852.82</v>
      </c>
      <c r="F8" s="98">
        <v>820</v>
      </c>
      <c r="G8" s="49"/>
      <c r="H8" s="49"/>
      <c r="I8" s="49"/>
    </row>
    <row r="9" spans="2:9" ht="19.5" customHeight="1">
      <c r="B9" s="93" t="s">
        <v>186</v>
      </c>
      <c r="C9" s="96" t="s">
        <v>163</v>
      </c>
      <c r="D9" s="98">
        <v>661.37</v>
      </c>
      <c r="E9" s="98">
        <v>661.37</v>
      </c>
      <c r="F9" s="98">
        <v>0</v>
      </c>
      <c r="G9" s="49"/>
      <c r="H9" s="49"/>
      <c r="I9" s="49"/>
    </row>
    <row r="10" spans="2:9" ht="19.5" customHeight="1">
      <c r="B10" s="93" t="s">
        <v>168</v>
      </c>
      <c r="C10" s="96" t="s">
        <v>160</v>
      </c>
      <c r="D10" s="98">
        <v>30</v>
      </c>
      <c r="E10" s="98">
        <v>30</v>
      </c>
      <c r="F10" s="98">
        <v>0</v>
      </c>
      <c r="G10" s="49"/>
      <c r="H10" s="49"/>
      <c r="I10" s="49"/>
    </row>
    <row r="11" spans="2:9" ht="19.5" customHeight="1">
      <c r="B11" s="93" t="s">
        <v>187</v>
      </c>
      <c r="C11" s="96" t="s">
        <v>154</v>
      </c>
      <c r="D11" s="98">
        <v>43.51</v>
      </c>
      <c r="E11" s="98">
        <v>43.51</v>
      </c>
      <c r="F11" s="98">
        <v>0</v>
      </c>
      <c r="G11" s="49"/>
      <c r="H11" s="49"/>
      <c r="I11" s="49"/>
    </row>
    <row r="12" spans="2:9" ht="19.5" customHeight="1">
      <c r="B12" s="93" t="s">
        <v>169</v>
      </c>
      <c r="C12" s="96" t="s">
        <v>153</v>
      </c>
      <c r="D12" s="98">
        <v>1.11</v>
      </c>
      <c r="E12" s="98">
        <v>1.11</v>
      </c>
      <c r="F12" s="98">
        <v>0</v>
      </c>
      <c r="G12" s="49"/>
      <c r="H12" s="49"/>
      <c r="I12" s="49"/>
    </row>
    <row r="13" spans="2:9" ht="19.5" customHeight="1">
      <c r="B13" s="93" t="s">
        <v>170</v>
      </c>
      <c r="C13" s="96" t="s">
        <v>162</v>
      </c>
      <c r="D13" s="98">
        <v>93.44</v>
      </c>
      <c r="E13" s="98">
        <v>93.44</v>
      </c>
      <c r="F13" s="98">
        <v>0</v>
      </c>
      <c r="G13" s="49"/>
      <c r="H13" s="49"/>
      <c r="I13" s="49"/>
    </row>
    <row r="14" spans="2:9" ht="19.5" customHeight="1">
      <c r="B14" s="93" t="s">
        <v>171</v>
      </c>
      <c r="C14" s="96" t="s">
        <v>144</v>
      </c>
      <c r="D14" s="98">
        <v>843.4</v>
      </c>
      <c r="E14" s="98">
        <v>23.4</v>
      </c>
      <c r="F14" s="98">
        <v>820</v>
      </c>
      <c r="G14" s="49"/>
      <c r="H14" s="49"/>
      <c r="I14" s="49"/>
    </row>
    <row r="15" spans="2:9" ht="19.5" customHeight="1">
      <c r="B15" s="93" t="s">
        <v>172</v>
      </c>
      <c r="C15" s="96" t="s">
        <v>147</v>
      </c>
      <c r="D15" s="98">
        <v>43.28</v>
      </c>
      <c r="E15" s="98">
        <v>43.28</v>
      </c>
      <c r="F15" s="98">
        <v>0</v>
      </c>
      <c r="G15" s="49"/>
      <c r="H15" s="49"/>
      <c r="I15" s="49"/>
    </row>
    <row r="16" spans="2:9" ht="19.5" customHeight="1">
      <c r="B16" s="93" t="s">
        <v>173</v>
      </c>
      <c r="C16" s="96" t="s">
        <v>157</v>
      </c>
      <c r="D16" s="98">
        <v>43.28</v>
      </c>
      <c r="E16" s="98">
        <v>43.28</v>
      </c>
      <c r="F16" s="98">
        <v>0</v>
      </c>
      <c r="G16" s="49"/>
      <c r="H16" s="49"/>
      <c r="I16" s="49"/>
    </row>
    <row r="17" spans="2:9" ht="19.5" customHeight="1">
      <c r="B17" s="93" t="s">
        <v>174</v>
      </c>
      <c r="C17" s="96" t="s">
        <v>145</v>
      </c>
      <c r="D17" s="98">
        <v>43.28</v>
      </c>
      <c r="E17" s="98">
        <v>43.28</v>
      </c>
      <c r="F17" s="98">
        <v>0</v>
      </c>
      <c r="G17" s="49"/>
      <c r="H17" s="49"/>
      <c r="I17" s="49"/>
    </row>
    <row r="18" spans="2:9" ht="19.5" customHeight="1">
      <c r="B18" s="93" t="s">
        <v>175</v>
      </c>
      <c r="C18" s="96" t="s">
        <v>161</v>
      </c>
      <c r="D18" s="98">
        <v>19.96</v>
      </c>
      <c r="E18" s="98">
        <v>19.96</v>
      </c>
      <c r="F18" s="98">
        <v>0</v>
      </c>
      <c r="G18" s="49"/>
      <c r="H18" s="49"/>
      <c r="I18" s="49"/>
    </row>
    <row r="19" spans="2:9" ht="19.5" customHeight="1">
      <c r="B19" s="93" t="s">
        <v>176</v>
      </c>
      <c r="C19" s="96" t="s">
        <v>159</v>
      </c>
      <c r="D19" s="98">
        <v>19.96</v>
      </c>
      <c r="E19" s="98">
        <v>19.96</v>
      </c>
      <c r="F19" s="98">
        <v>0</v>
      </c>
      <c r="G19" s="49"/>
      <c r="H19" s="49"/>
      <c r="I19" s="49"/>
    </row>
    <row r="20" spans="2:9" ht="19.5" customHeight="1">
      <c r="B20" s="93" t="s">
        <v>177</v>
      </c>
      <c r="C20" s="96" t="s">
        <v>156</v>
      </c>
      <c r="D20" s="98">
        <v>19.96</v>
      </c>
      <c r="E20" s="98">
        <v>19.96</v>
      </c>
      <c r="F20" s="98">
        <v>0</v>
      </c>
      <c r="G20" s="49"/>
      <c r="H20" s="49"/>
      <c r="I20" s="49"/>
    </row>
    <row r="21" spans="2:9" ht="19.5" customHeight="1">
      <c r="B21" s="93" t="s">
        <v>178</v>
      </c>
      <c r="C21" s="96" t="s">
        <v>151</v>
      </c>
      <c r="D21" s="98">
        <v>1120</v>
      </c>
      <c r="E21" s="98">
        <v>0</v>
      </c>
      <c r="F21" s="98">
        <v>1120</v>
      </c>
      <c r="G21" s="49"/>
      <c r="H21" s="49"/>
      <c r="I21" s="49"/>
    </row>
    <row r="22" spans="2:9" ht="19.5" customHeight="1">
      <c r="B22" s="93" t="s">
        <v>179</v>
      </c>
      <c r="C22" s="96" t="s">
        <v>148</v>
      </c>
      <c r="D22" s="98">
        <v>500</v>
      </c>
      <c r="E22" s="98">
        <v>0</v>
      </c>
      <c r="F22" s="98">
        <v>500</v>
      </c>
      <c r="G22" s="49"/>
      <c r="H22" s="49"/>
      <c r="I22" s="49"/>
    </row>
    <row r="23" spans="2:9" ht="19.5" customHeight="1">
      <c r="B23" s="93" t="s">
        <v>188</v>
      </c>
      <c r="C23" s="96" t="s">
        <v>164</v>
      </c>
      <c r="D23" s="98">
        <v>500</v>
      </c>
      <c r="E23" s="98">
        <v>0</v>
      </c>
      <c r="F23" s="98">
        <v>500</v>
      </c>
      <c r="G23" s="49"/>
      <c r="H23" s="49"/>
      <c r="I23" s="49"/>
    </row>
    <row r="24" spans="2:9" ht="19.5" customHeight="1">
      <c r="B24" s="93" t="s">
        <v>189</v>
      </c>
      <c r="C24" s="96" t="s">
        <v>146</v>
      </c>
      <c r="D24" s="98">
        <v>620</v>
      </c>
      <c r="E24" s="98">
        <v>0</v>
      </c>
      <c r="F24" s="98">
        <v>620</v>
      </c>
      <c r="G24" s="49"/>
      <c r="H24" s="49"/>
      <c r="I24" s="49"/>
    </row>
    <row r="25" spans="2:9" ht="19.5" customHeight="1">
      <c r="B25" s="93" t="s">
        <v>182</v>
      </c>
      <c r="C25" s="96" t="s">
        <v>158</v>
      </c>
      <c r="D25" s="98">
        <v>620</v>
      </c>
      <c r="E25" s="98">
        <v>0</v>
      </c>
      <c r="F25" s="98">
        <v>620</v>
      </c>
      <c r="G25" s="49"/>
      <c r="H25" s="49"/>
      <c r="I25" s="49"/>
    </row>
    <row r="26" spans="2:9" ht="19.5" customHeight="1">
      <c r="B26" s="93" t="s">
        <v>183</v>
      </c>
      <c r="C26" s="96" t="s">
        <v>155</v>
      </c>
      <c r="D26" s="98">
        <v>2450</v>
      </c>
      <c r="E26" s="98">
        <v>0</v>
      </c>
      <c r="F26" s="98">
        <v>2450</v>
      </c>
      <c r="G26" s="49"/>
      <c r="H26" s="49"/>
      <c r="I26" s="49"/>
    </row>
    <row r="27" spans="2:9" ht="19.5" customHeight="1">
      <c r="B27" s="93" t="s">
        <v>190</v>
      </c>
      <c r="C27" s="96" t="s">
        <v>155</v>
      </c>
      <c r="D27" s="98">
        <v>2450</v>
      </c>
      <c r="E27" s="98">
        <v>0</v>
      </c>
      <c r="F27" s="98">
        <v>2450</v>
      </c>
      <c r="G27" s="49"/>
      <c r="H27" s="49"/>
      <c r="I27" s="49"/>
    </row>
    <row r="28" spans="2:9" ht="19.5" customHeight="1" thickBot="1">
      <c r="B28" s="93" t="s">
        <v>185</v>
      </c>
      <c r="C28" s="97" t="s">
        <v>149</v>
      </c>
      <c r="D28" s="99">
        <v>2450</v>
      </c>
      <c r="E28" s="99">
        <v>0</v>
      </c>
      <c r="F28" s="99">
        <v>2450</v>
      </c>
      <c r="G28" s="49"/>
      <c r="H28" s="49"/>
      <c r="I28" s="49"/>
    </row>
    <row r="29" spans="2:9" ht="21.75" customHeight="1">
      <c r="B29" s="123" t="s">
        <v>97</v>
      </c>
      <c r="C29" s="123"/>
      <c r="D29" s="123"/>
      <c r="E29" s="123"/>
      <c r="F29" s="123"/>
      <c r="G29" s="123"/>
      <c r="H29" s="123"/>
      <c r="I29" s="123"/>
    </row>
    <row r="30" spans="2:9" ht="21.75" customHeight="1">
      <c r="B30" s="38" t="s">
        <v>98</v>
      </c>
      <c r="C30" s="39"/>
      <c r="D30" s="39"/>
      <c r="E30" s="39"/>
      <c r="F30" s="39"/>
      <c r="G30" s="39"/>
      <c r="H30" s="39"/>
      <c r="I30" s="39"/>
    </row>
    <row r="34" ht="12.75" customHeight="1">
      <c r="D34" t="s">
        <v>2</v>
      </c>
    </row>
  </sheetData>
  <sheetProtection/>
  <mergeCells count="11">
    <mergeCell ref="B1:I1"/>
    <mergeCell ref="B3:C3"/>
    <mergeCell ref="B4:C4"/>
    <mergeCell ref="B6:C6"/>
    <mergeCell ref="B29:I29"/>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zoomScalePageLayoutView="0" workbookViewId="0" topLeftCell="A1">
      <selection activeCell="I39" sqref="I39"/>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12" t="s">
        <v>19</v>
      </c>
      <c r="C1" s="112"/>
      <c r="D1" s="112"/>
      <c r="E1" s="112"/>
      <c r="F1" s="112"/>
      <c r="G1" s="112"/>
    </row>
    <row r="2" spans="2:7" ht="12">
      <c r="B2" s="126"/>
      <c r="C2" s="126"/>
      <c r="D2" s="43"/>
      <c r="E2" s="44"/>
      <c r="F2" s="45"/>
      <c r="G2" s="46" t="s">
        <v>99</v>
      </c>
    </row>
    <row r="3" spans="2:7" ht="16.5" customHeight="1">
      <c r="B3" s="113" t="s">
        <v>29</v>
      </c>
      <c r="C3" s="113"/>
      <c r="D3" s="3"/>
      <c r="E3" s="3"/>
      <c r="F3" s="3"/>
      <c r="G3" s="24" t="s">
        <v>30</v>
      </c>
    </row>
    <row r="4" spans="2:7" ht="19.5" customHeight="1">
      <c r="B4" s="116" t="s">
        <v>100</v>
      </c>
      <c r="C4" s="116"/>
      <c r="D4" s="114" t="s">
        <v>101</v>
      </c>
      <c r="E4" s="127"/>
      <c r="F4" s="127"/>
      <c r="G4" s="115"/>
    </row>
    <row r="5" spans="2:7" ht="36" customHeight="1">
      <c r="B5" s="8" t="s">
        <v>33</v>
      </c>
      <c r="C5" s="8" t="s">
        <v>34</v>
      </c>
      <c r="D5" s="8" t="s">
        <v>35</v>
      </c>
      <c r="E5" s="8" t="s">
        <v>88</v>
      </c>
      <c r="F5" s="28" t="s">
        <v>102</v>
      </c>
      <c r="G5" s="47" t="s">
        <v>103</v>
      </c>
    </row>
    <row r="6" spans="2:7" ht="19.5" customHeight="1">
      <c r="B6" s="10" t="s">
        <v>104</v>
      </c>
      <c r="C6" s="100">
        <v>4411.2</v>
      </c>
      <c r="D6" s="18" t="s">
        <v>37</v>
      </c>
      <c r="E6" s="100">
        <v>1672.82</v>
      </c>
      <c r="F6" s="100">
        <v>1672.82</v>
      </c>
      <c r="G6" s="49"/>
    </row>
    <row r="7" spans="2:7" ht="19.5" customHeight="1">
      <c r="B7" s="18" t="s">
        <v>105</v>
      </c>
      <c r="C7" s="48"/>
      <c r="D7" s="18" t="s">
        <v>39</v>
      </c>
      <c r="E7" s="100"/>
      <c r="F7" s="100"/>
      <c r="G7" s="49"/>
    </row>
    <row r="8" spans="2:7" ht="19.5" customHeight="1">
      <c r="B8" s="50" t="s">
        <v>106</v>
      </c>
      <c r="C8" s="48"/>
      <c r="D8" s="18" t="s">
        <v>41</v>
      </c>
      <c r="E8" s="100"/>
      <c r="F8" s="100"/>
      <c r="G8" s="49"/>
    </row>
    <row r="9" spans="2:7" ht="19.5" customHeight="1">
      <c r="B9" s="51"/>
      <c r="C9" s="48"/>
      <c r="D9" s="18" t="s">
        <v>43</v>
      </c>
      <c r="E9" s="100"/>
      <c r="F9" s="100"/>
      <c r="G9" s="49"/>
    </row>
    <row r="10" spans="2:7" ht="19.5" customHeight="1">
      <c r="B10" s="17"/>
      <c r="C10" s="48"/>
      <c r="D10" s="18" t="s">
        <v>45</v>
      </c>
      <c r="E10" s="49"/>
      <c r="F10" s="49"/>
      <c r="G10" s="49"/>
    </row>
    <row r="11" spans="2:7" ht="19.5" customHeight="1">
      <c r="B11" s="17"/>
      <c r="C11" s="48"/>
      <c r="D11" s="18" t="s">
        <v>47</v>
      </c>
      <c r="E11" s="49"/>
      <c r="F11" s="49"/>
      <c r="G11" s="49"/>
    </row>
    <row r="12" spans="2:7" ht="19.5" customHeight="1">
      <c r="B12" s="17"/>
      <c r="C12" s="48"/>
      <c r="D12" s="18" t="s">
        <v>49</v>
      </c>
      <c r="E12" s="49"/>
      <c r="F12" s="49"/>
      <c r="G12" s="49"/>
    </row>
    <row r="13" spans="2:7" ht="19.5" customHeight="1">
      <c r="B13" s="17"/>
      <c r="C13" s="48"/>
      <c r="D13" s="18" t="s">
        <v>51</v>
      </c>
      <c r="E13" s="100">
        <v>43.28</v>
      </c>
      <c r="F13" s="100">
        <v>43.28</v>
      </c>
      <c r="G13" s="49"/>
    </row>
    <row r="14" spans="2:7" ht="19.5" customHeight="1">
      <c r="B14" s="19"/>
      <c r="C14" s="48"/>
      <c r="D14" s="18" t="s">
        <v>53</v>
      </c>
      <c r="E14" s="100">
        <v>19.96</v>
      </c>
      <c r="F14" s="100">
        <v>19.96</v>
      </c>
      <c r="G14" s="49"/>
    </row>
    <row r="15" spans="2:7" ht="19.5" customHeight="1">
      <c r="B15" s="19"/>
      <c r="C15" s="49"/>
      <c r="D15" s="18" t="s">
        <v>55</v>
      </c>
      <c r="E15" s="49"/>
      <c r="F15" s="49"/>
      <c r="G15" s="49"/>
    </row>
    <row r="16" spans="2:7" ht="19.5" customHeight="1">
      <c r="B16" s="52"/>
      <c r="C16" s="49"/>
      <c r="D16" s="18" t="s">
        <v>56</v>
      </c>
      <c r="E16" s="49"/>
      <c r="F16" s="49"/>
      <c r="G16" s="49"/>
    </row>
    <row r="17" spans="2:7" ht="19.5" customHeight="1">
      <c r="B17" s="19"/>
      <c r="C17" s="53"/>
      <c r="D17" s="18" t="s">
        <v>57</v>
      </c>
      <c r="E17" s="100">
        <v>1120</v>
      </c>
      <c r="F17" s="100">
        <v>1120</v>
      </c>
      <c r="G17" s="49"/>
    </row>
    <row r="18" spans="2:7" ht="19.5" customHeight="1">
      <c r="B18" s="19"/>
      <c r="C18" s="54"/>
      <c r="D18" s="18" t="s">
        <v>58</v>
      </c>
      <c r="E18" s="49"/>
      <c r="F18" s="49"/>
      <c r="G18" s="49"/>
    </row>
    <row r="19" spans="2:7" ht="19.5" customHeight="1">
      <c r="B19" s="19"/>
      <c r="C19" s="53"/>
      <c r="D19" s="18" t="s">
        <v>59</v>
      </c>
      <c r="E19" s="49"/>
      <c r="F19" s="49"/>
      <c r="G19" s="49"/>
    </row>
    <row r="20" spans="2:7" ht="19.5" customHeight="1">
      <c r="B20" s="52"/>
      <c r="C20" s="53"/>
      <c r="D20" s="18" t="s">
        <v>60</v>
      </c>
      <c r="E20" s="49"/>
      <c r="F20" s="49"/>
      <c r="G20" s="49"/>
    </row>
    <row r="21" spans="2:7" ht="19.5" customHeight="1">
      <c r="B21" s="52"/>
      <c r="C21" s="53"/>
      <c r="D21" s="18" t="s">
        <v>61</v>
      </c>
      <c r="E21" s="49"/>
      <c r="F21" s="49"/>
      <c r="G21" s="49"/>
    </row>
    <row r="22" spans="2:7" ht="19.5" customHeight="1">
      <c r="B22" s="19"/>
      <c r="C22" s="53"/>
      <c r="D22" s="18" t="s">
        <v>62</v>
      </c>
      <c r="E22" s="49"/>
      <c r="F22" s="49"/>
      <c r="G22" s="49"/>
    </row>
    <row r="23" spans="2:7" ht="19.5" customHeight="1">
      <c r="B23" s="19"/>
      <c r="C23" s="53"/>
      <c r="D23" s="18" t="s">
        <v>63</v>
      </c>
      <c r="E23" s="49"/>
      <c r="F23" s="49"/>
      <c r="G23" s="49"/>
    </row>
    <row r="24" spans="2:7" ht="19.5" customHeight="1">
      <c r="B24" s="19"/>
      <c r="C24" s="53"/>
      <c r="D24" s="18" t="s">
        <v>64</v>
      </c>
      <c r="E24" s="49"/>
      <c r="F24" s="49"/>
      <c r="G24" s="49"/>
    </row>
    <row r="25" spans="2:7" ht="19.5" customHeight="1">
      <c r="B25" s="19"/>
      <c r="C25" s="53"/>
      <c r="D25" s="18" t="s">
        <v>65</v>
      </c>
      <c r="E25" s="49"/>
      <c r="F25" s="49"/>
      <c r="G25" s="49"/>
    </row>
    <row r="26" spans="2:7" ht="19.5" customHeight="1">
      <c r="B26" s="52"/>
      <c r="C26" s="54"/>
      <c r="D26" s="18" t="s">
        <v>66</v>
      </c>
      <c r="E26" s="100">
        <v>2450</v>
      </c>
      <c r="F26" s="100">
        <v>2450</v>
      </c>
      <c r="G26" s="49"/>
    </row>
    <row r="27" spans="2:7" ht="19.5" customHeight="1">
      <c r="B27" s="52"/>
      <c r="C27" s="53"/>
      <c r="D27" s="55"/>
      <c r="E27" s="49"/>
      <c r="F27" s="49"/>
      <c r="G27" s="49"/>
    </row>
    <row r="28" spans="2:7" ht="19.5" customHeight="1">
      <c r="B28" s="52"/>
      <c r="C28" s="53"/>
      <c r="D28" s="18"/>
      <c r="E28" s="49"/>
      <c r="F28" s="49"/>
      <c r="G28" s="56"/>
    </row>
    <row r="29" spans="2:7" ht="19.5" customHeight="1">
      <c r="B29" s="57" t="s">
        <v>67</v>
      </c>
      <c r="C29" s="100">
        <v>4411.2</v>
      </c>
      <c r="D29" s="57" t="s">
        <v>68</v>
      </c>
      <c r="E29" s="100">
        <v>5306.06</v>
      </c>
      <c r="F29" s="100">
        <v>5306.06</v>
      </c>
      <c r="G29" s="49"/>
    </row>
    <row r="30" spans="2:7" ht="19.5" customHeight="1">
      <c r="B30" s="18" t="s">
        <v>107</v>
      </c>
      <c r="C30" s="100">
        <v>894.87</v>
      </c>
      <c r="D30" s="19" t="s">
        <v>108</v>
      </c>
      <c r="E30" s="49"/>
      <c r="F30" s="49"/>
      <c r="G30" s="58"/>
    </row>
    <row r="31" spans="2:7" ht="19.5" customHeight="1">
      <c r="B31" s="23" t="s">
        <v>109</v>
      </c>
      <c r="C31" s="100">
        <v>894.87</v>
      </c>
      <c r="D31" s="59"/>
      <c r="E31" s="60"/>
      <c r="F31" s="60"/>
      <c r="G31" s="61"/>
    </row>
    <row r="32" spans="2:7" ht="19.5" customHeight="1">
      <c r="B32" s="18" t="s">
        <v>110</v>
      </c>
      <c r="C32" s="53"/>
      <c r="D32" s="62"/>
      <c r="E32" s="61"/>
      <c r="F32" s="61"/>
      <c r="G32" s="61"/>
    </row>
    <row r="33" spans="2:7" ht="19.5" customHeight="1">
      <c r="B33" s="18"/>
      <c r="C33" s="53"/>
      <c r="D33" s="62"/>
      <c r="E33" s="61"/>
      <c r="F33" s="61"/>
      <c r="G33" s="61"/>
    </row>
    <row r="34" spans="2:7" ht="19.5" customHeight="1" thickBot="1">
      <c r="B34" s="63" t="s">
        <v>73</v>
      </c>
      <c r="C34" s="101">
        <v>5306.06</v>
      </c>
      <c r="D34" s="63" t="s">
        <v>74</v>
      </c>
      <c r="E34" s="100">
        <v>5306.06</v>
      </c>
      <c r="F34" s="100">
        <v>5306.06</v>
      </c>
      <c r="G34" s="49"/>
    </row>
    <row r="35" spans="2:7" ht="19.5" customHeight="1">
      <c r="B35" s="125" t="s">
        <v>111</v>
      </c>
      <c r="C35" s="125"/>
      <c r="D35" s="125"/>
      <c r="E35" s="125"/>
      <c r="F35" s="125"/>
      <c r="G35" s="125"/>
    </row>
    <row r="36" ht="19.5" customHeight="1">
      <c r="B36" s="42" t="s">
        <v>90</v>
      </c>
    </row>
    <row r="37" ht="19.5" customHeight="1"/>
    <row r="38" ht="19.5" customHeight="1"/>
    <row r="39" ht="19.5" customHeight="1"/>
  </sheetData>
  <sheetProtection/>
  <mergeCells count="6">
    <mergeCell ref="B35:G35"/>
    <mergeCell ref="B1:G1"/>
    <mergeCell ref="B2:C2"/>
    <mergeCell ref="B3:C3"/>
    <mergeCell ref="B4:C4"/>
    <mergeCell ref="D4:G4"/>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30"/>
  <sheetViews>
    <sheetView showGridLines="0" showZeros="0" zoomScalePageLayoutView="0" workbookViewId="0" topLeftCell="A1">
      <selection activeCell="H8" sqref="H8"/>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130" t="s">
        <v>112</v>
      </c>
      <c r="C1" s="130"/>
      <c r="D1" s="130"/>
      <c r="E1" s="130"/>
      <c r="F1" s="130"/>
      <c r="G1" s="130"/>
      <c r="H1" s="130"/>
      <c r="I1" s="130"/>
    </row>
    <row r="2" spans="2:9" ht="13.5" customHeight="1">
      <c r="B2" s="35"/>
      <c r="C2" s="35"/>
      <c r="D2" s="35"/>
      <c r="E2" s="35"/>
      <c r="F2" s="35"/>
      <c r="G2" s="35"/>
      <c r="H2" s="35"/>
      <c r="I2" s="32" t="s">
        <v>113</v>
      </c>
    </row>
    <row r="3" spans="2:9" ht="18" customHeight="1">
      <c r="B3" s="113" t="s">
        <v>29</v>
      </c>
      <c r="C3" s="113"/>
      <c r="D3" s="34"/>
      <c r="E3" s="34"/>
      <c r="F3" s="34"/>
      <c r="G3" s="34"/>
      <c r="H3" s="34"/>
      <c r="I3" s="33" t="s">
        <v>30</v>
      </c>
    </row>
    <row r="4" spans="2:9" ht="22.5" customHeight="1">
      <c r="B4" s="131" t="s">
        <v>33</v>
      </c>
      <c r="C4" s="131"/>
      <c r="D4" s="128" t="s">
        <v>68</v>
      </c>
      <c r="E4" s="132" t="s">
        <v>92</v>
      </c>
      <c r="F4" s="133"/>
      <c r="G4" s="134"/>
      <c r="H4" s="128" t="s">
        <v>93</v>
      </c>
      <c r="I4" s="128" t="s">
        <v>114</v>
      </c>
    </row>
    <row r="5" spans="2:9" ht="33.75" customHeight="1">
      <c r="B5" s="5" t="s">
        <v>86</v>
      </c>
      <c r="C5" s="5" t="s">
        <v>87</v>
      </c>
      <c r="D5" s="129"/>
      <c r="E5" s="5" t="s">
        <v>115</v>
      </c>
      <c r="F5" s="5" t="s">
        <v>116</v>
      </c>
      <c r="G5" s="5" t="s">
        <v>117</v>
      </c>
      <c r="H5" s="129"/>
      <c r="I5" s="129"/>
    </row>
    <row r="6" spans="2:9" ht="19.5" customHeight="1">
      <c r="B6" s="40"/>
      <c r="C6" s="41" t="s">
        <v>88</v>
      </c>
      <c r="D6" s="104">
        <v>5306.06</v>
      </c>
      <c r="E6" s="15">
        <f>F6+G6</f>
        <v>916.06</v>
      </c>
      <c r="F6" s="104">
        <v>493.26</v>
      </c>
      <c r="G6" s="104">
        <v>422.8</v>
      </c>
      <c r="H6" s="104">
        <v>4390</v>
      </c>
      <c r="I6" s="37"/>
    </row>
    <row r="7" spans="2:9" ht="18.75" customHeight="1">
      <c r="B7" s="40" t="s">
        <v>165</v>
      </c>
      <c r="C7" s="102" t="s">
        <v>152</v>
      </c>
      <c r="D7" s="104">
        <v>1672.82</v>
      </c>
      <c r="E7" s="15">
        <f aca="true" t="shared" si="0" ref="E7:E28">F7+G7</f>
        <v>852.8199999999999</v>
      </c>
      <c r="F7" s="104">
        <v>430.02</v>
      </c>
      <c r="G7" s="104">
        <v>422.8</v>
      </c>
      <c r="H7" s="104">
        <v>820</v>
      </c>
      <c r="I7" s="37"/>
    </row>
    <row r="8" spans="2:9" ht="19.5" customHeight="1">
      <c r="B8" s="93" t="s">
        <v>166</v>
      </c>
      <c r="C8" s="102" t="s">
        <v>150</v>
      </c>
      <c r="D8" s="104">
        <v>1672.82</v>
      </c>
      <c r="E8" s="15">
        <f t="shared" si="0"/>
        <v>852.8199999999999</v>
      </c>
      <c r="F8" s="104">
        <v>430.02</v>
      </c>
      <c r="G8" s="104">
        <v>422.8</v>
      </c>
      <c r="H8" s="104">
        <v>820</v>
      </c>
      <c r="I8" s="37"/>
    </row>
    <row r="9" spans="2:9" ht="19.5" customHeight="1">
      <c r="B9" s="93" t="s">
        <v>186</v>
      </c>
      <c r="C9" s="102" t="s">
        <v>163</v>
      </c>
      <c r="D9" s="104">
        <v>661.37</v>
      </c>
      <c r="E9" s="15">
        <f t="shared" si="0"/>
        <v>661.37</v>
      </c>
      <c r="F9" s="104">
        <v>430.02</v>
      </c>
      <c r="G9" s="104">
        <v>231.35</v>
      </c>
      <c r="H9" s="104">
        <v>0</v>
      </c>
      <c r="I9" s="37"/>
    </row>
    <row r="10" spans="2:9" ht="19.5" customHeight="1">
      <c r="B10" s="93" t="s">
        <v>168</v>
      </c>
      <c r="C10" s="102" t="s">
        <v>191</v>
      </c>
      <c r="D10" s="104">
        <v>30</v>
      </c>
      <c r="E10" s="15">
        <f t="shared" si="0"/>
        <v>30</v>
      </c>
      <c r="F10" s="104">
        <v>0</v>
      </c>
      <c r="G10" s="104">
        <v>30</v>
      </c>
      <c r="H10" s="104">
        <v>0</v>
      </c>
      <c r="I10" s="37"/>
    </row>
    <row r="11" spans="2:9" ht="19.5" customHeight="1">
      <c r="B11" s="93" t="s">
        <v>187</v>
      </c>
      <c r="C11" s="102" t="s">
        <v>154</v>
      </c>
      <c r="D11" s="104">
        <v>43.51</v>
      </c>
      <c r="E11" s="15">
        <f t="shared" si="0"/>
        <v>43.51</v>
      </c>
      <c r="F11" s="104">
        <v>0</v>
      </c>
      <c r="G11" s="104">
        <v>43.51</v>
      </c>
      <c r="H11" s="104">
        <v>0</v>
      </c>
      <c r="I11" s="37"/>
    </row>
    <row r="12" spans="2:9" ht="19.5" customHeight="1">
      <c r="B12" s="93" t="s">
        <v>169</v>
      </c>
      <c r="C12" s="102" t="s">
        <v>153</v>
      </c>
      <c r="D12" s="104">
        <v>1.11</v>
      </c>
      <c r="E12" s="15">
        <f t="shared" si="0"/>
        <v>1.11</v>
      </c>
      <c r="F12" s="104">
        <v>0</v>
      </c>
      <c r="G12" s="104">
        <v>1.11</v>
      </c>
      <c r="H12" s="104">
        <v>0</v>
      </c>
      <c r="I12" s="37"/>
    </row>
    <row r="13" spans="2:9" ht="19.5" customHeight="1">
      <c r="B13" s="93" t="s">
        <v>170</v>
      </c>
      <c r="C13" s="102" t="s">
        <v>162</v>
      </c>
      <c r="D13" s="104">
        <v>93.44</v>
      </c>
      <c r="E13" s="15">
        <f t="shared" si="0"/>
        <v>93.44</v>
      </c>
      <c r="F13" s="104">
        <v>0</v>
      </c>
      <c r="G13" s="104">
        <v>93.44</v>
      </c>
      <c r="H13" s="104">
        <v>0</v>
      </c>
      <c r="I13" s="37"/>
    </row>
    <row r="14" spans="2:9" ht="19.5" customHeight="1">
      <c r="B14" s="93" t="s">
        <v>171</v>
      </c>
      <c r="C14" s="102" t="s">
        <v>144</v>
      </c>
      <c r="D14" s="104">
        <v>843.4</v>
      </c>
      <c r="E14" s="15">
        <f t="shared" si="0"/>
        <v>23.4</v>
      </c>
      <c r="F14" s="104">
        <v>0</v>
      </c>
      <c r="G14" s="104">
        <v>23.4</v>
      </c>
      <c r="H14" s="104">
        <v>820</v>
      </c>
      <c r="I14" s="37"/>
    </row>
    <row r="15" spans="2:9" ht="19.5" customHeight="1">
      <c r="B15" s="93" t="s">
        <v>172</v>
      </c>
      <c r="C15" s="102" t="s">
        <v>192</v>
      </c>
      <c r="D15" s="104">
        <v>43.28</v>
      </c>
      <c r="E15" s="15">
        <f t="shared" si="0"/>
        <v>43.28</v>
      </c>
      <c r="F15" s="104">
        <v>43.28</v>
      </c>
      <c r="G15" s="104">
        <v>0</v>
      </c>
      <c r="H15" s="104">
        <v>0</v>
      </c>
      <c r="I15" s="37"/>
    </row>
    <row r="16" spans="2:9" ht="19.5" customHeight="1">
      <c r="B16" s="93" t="s">
        <v>173</v>
      </c>
      <c r="C16" s="102" t="s">
        <v>157</v>
      </c>
      <c r="D16" s="104">
        <v>43.28</v>
      </c>
      <c r="E16" s="15">
        <f t="shared" si="0"/>
        <v>43.28</v>
      </c>
      <c r="F16" s="104">
        <v>43.28</v>
      </c>
      <c r="G16" s="104">
        <v>0</v>
      </c>
      <c r="H16" s="104">
        <v>0</v>
      </c>
      <c r="I16" s="37"/>
    </row>
    <row r="17" spans="2:9" ht="19.5" customHeight="1">
      <c r="B17" s="93" t="s">
        <v>174</v>
      </c>
      <c r="C17" s="102" t="s">
        <v>145</v>
      </c>
      <c r="D17" s="104">
        <v>43.28</v>
      </c>
      <c r="E17" s="15">
        <f t="shared" si="0"/>
        <v>43.28</v>
      </c>
      <c r="F17" s="104">
        <v>43.28</v>
      </c>
      <c r="G17" s="104">
        <v>0</v>
      </c>
      <c r="H17" s="104">
        <v>0</v>
      </c>
      <c r="I17" s="37"/>
    </row>
    <row r="18" spans="2:9" ht="19.5" customHeight="1">
      <c r="B18" s="93" t="s">
        <v>175</v>
      </c>
      <c r="C18" s="102" t="s">
        <v>161</v>
      </c>
      <c r="D18" s="104">
        <v>19.96</v>
      </c>
      <c r="E18" s="15">
        <f t="shared" si="0"/>
        <v>19.96</v>
      </c>
      <c r="F18" s="104">
        <v>19.96</v>
      </c>
      <c r="G18" s="104">
        <v>0</v>
      </c>
      <c r="H18" s="104">
        <v>0</v>
      </c>
      <c r="I18" s="37"/>
    </row>
    <row r="19" spans="2:9" ht="19.5" customHeight="1">
      <c r="B19" s="93" t="s">
        <v>176</v>
      </c>
      <c r="C19" s="102" t="s">
        <v>159</v>
      </c>
      <c r="D19" s="104">
        <v>19.96</v>
      </c>
      <c r="E19" s="15">
        <f t="shared" si="0"/>
        <v>19.96</v>
      </c>
      <c r="F19" s="104">
        <v>19.96</v>
      </c>
      <c r="G19" s="104">
        <v>0</v>
      </c>
      <c r="H19" s="104">
        <v>0</v>
      </c>
      <c r="I19" s="37"/>
    </row>
    <row r="20" spans="2:9" ht="19.5" customHeight="1">
      <c r="B20" s="93" t="s">
        <v>177</v>
      </c>
      <c r="C20" s="102" t="s">
        <v>156</v>
      </c>
      <c r="D20" s="104">
        <v>19.96</v>
      </c>
      <c r="E20" s="15">
        <f t="shared" si="0"/>
        <v>19.96</v>
      </c>
      <c r="F20" s="104">
        <v>19.96</v>
      </c>
      <c r="G20" s="104">
        <v>0</v>
      </c>
      <c r="H20" s="104">
        <v>0</v>
      </c>
      <c r="I20" s="37"/>
    </row>
    <row r="21" spans="2:9" ht="19.5" customHeight="1">
      <c r="B21" s="93" t="s">
        <v>178</v>
      </c>
      <c r="C21" s="102" t="s">
        <v>151</v>
      </c>
      <c r="D21" s="104">
        <v>1120</v>
      </c>
      <c r="E21" s="15">
        <f t="shared" si="0"/>
        <v>0</v>
      </c>
      <c r="F21" s="104">
        <v>0</v>
      </c>
      <c r="G21" s="104">
        <v>0</v>
      </c>
      <c r="H21" s="104">
        <v>1120</v>
      </c>
      <c r="I21" s="37"/>
    </row>
    <row r="22" spans="2:9" ht="19.5" customHeight="1">
      <c r="B22" s="93" t="s">
        <v>179</v>
      </c>
      <c r="C22" s="102" t="s">
        <v>148</v>
      </c>
      <c r="D22" s="104">
        <v>500</v>
      </c>
      <c r="E22" s="15">
        <f t="shared" si="0"/>
        <v>0</v>
      </c>
      <c r="F22" s="104">
        <v>0</v>
      </c>
      <c r="G22" s="104">
        <v>0</v>
      </c>
      <c r="H22" s="104">
        <v>500</v>
      </c>
      <c r="I22" s="37"/>
    </row>
    <row r="23" spans="2:9" ht="19.5" customHeight="1">
      <c r="B23" s="93" t="s">
        <v>180</v>
      </c>
      <c r="C23" s="102" t="s">
        <v>164</v>
      </c>
      <c r="D23" s="104">
        <v>500</v>
      </c>
      <c r="E23" s="15">
        <f t="shared" si="0"/>
        <v>0</v>
      </c>
      <c r="F23" s="104">
        <v>0</v>
      </c>
      <c r="G23" s="104">
        <v>0</v>
      </c>
      <c r="H23" s="104">
        <v>500</v>
      </c>
      <c r="I23" s="37"/>
    </row>
    <row r="24" spans="2:9" ht="19.5" customHeight="1">
      <c r="B24" s="93" t="s">
        <v>189</v>
      </c>
      <c r="C24" s="102" t="s">
        <v>146</v>
      </c>
      <c r="D24" s="104">
        <v>620</v>
      </c>
      <c r="E24" s="15">
        <f t="shared" si="0"/>
        <v>0</v>
      </c>
      <c r="F24" s="104">
        <v>0</v>
      </c>
      <c r="G24" s="104">
        <v>0</v>
      </c>
      <c r="H24" s="104">
        <v>620</v>
      </c>
      <c r="I24" s="37"/>
    </row>
    <row r="25" spans="2:9" ht="19.5" customHeight="1">
      <c r="B25" s="93" t="s">
        <v>182</v>
      </c>
      <c r="C25" s="102" t="s">
        <v>158</v>
      </c>
      <c r="D25" s="104">
        <v>620</v>
      </c>
      <c r="E25" s="15">
        <f t="shared" si="0"/>
        <v>0</v>
      </c>
      <c r="F25" s="104">
        <v>0</v>
      </c>
      <c r="G25" s="104">
        <v>0</v>
      </c>
      <c r="H25" s="104">
        <v>620</v>
      </c>
      <c r="I25" s="37"/>
    </row>
    <row r="26" spans="2:9" ht="19.5" customHeight="1">
      <c r="B26" s="93" t="s">
        <v>183</v>
      </c>
      <c r="C26" s="102" t="s">
        <v>155</v>
      </c>
      <c r="D26" s="104">
        <v>2450</v>
      </c>
      <c r="E26" s="15">
        <f t="shared" si="0"/>
        <v>0</v>
      </c>
      <c r="F26" s="104">
        <v>0</v>
      </c>
      <c r="G26" s="104">
        <v>0</v>
      </c>
      <c r="H26" s="104">
        <v>2450</v>
      </c>
      <c r="I26" s="37"/>
    </row>
    <row r="27" spans="2:9" ht="19.5" customHeight="1">
      <c r="B27" s="93" t="s">
        <v>190</v>
      </c>
      <c r="C27" s="102" t="s">
        <v>155</v>
      </c>
      <c r="D27" s="104">
        <v>2450</v>
      </c>
      <c r="E27" s="15">
        <f t="shared" si="0"/>
        <v>0</v>
      </c>
      <c r="F27" s="104">
        <v>0</v>
      </c>
      <c r="G27" s="104">
        <v>0</v>
      </c>
      <c r="H27" s="104">
        <v>2450</v>
      </c>
      <c r="I27" s="37"/>
    </row>
    <row r="28" spans="2:9" ht="19.5" customHeight="1" thickBot="1">
      <c r="B28" s="93" t="s">
        <v>185</v>
      </c>
      <c r="C28" s="103" t="s">
        <v>149</v>
      </c>
      <c r="D28" s="105">
        <v>2450</v>
      </c>
      <c r="E28" s="15">
        <f t="shared" si="0"/>
        <v>0</v>
      </c>
      <c r="F28" s="105">
        <v>0</v>
      </c>
      <c r="G28" s="105">
        <v>0</v>
      </c>
      <c r="H28" s="105">
        <v>2450</v>
      </c>
      <c r="I28" s="37"/>
    </row>
    <row r="29" spans="2:9" ht="15.75" customHeight="1">
      <c r="B29" s="123" t="s">
        <v>118</v>
      </c>
      <c r="C29" s="123"/>
      <c r="D29" s="123"/>
      <c r="E29" s="123"/>
      <c r="F29" s="123"/>
      <c r="G29" s="123"/>
      <c r="H29" s="123"/>
      <c r="I29" s="123"/>
    </row>
    <row r="30" spans="2:9" ht="15.75" customHeight="1">
      <c r="B30" s="42" t="s">
        <v>90</v>
      </c>
      <c r="C30" s="39"/>
      <c r="D30" s="39"/>
      <c r="E30" s="39"/>
      <c r="F30" s="39"/>
      <c r="G30" s="39"/>
      <c r="H30" s="39"/>
      <c r="I30" s="39"/>
    </row>
  </sheetData>
  <sheetProtection/>
  <mergeCells count="8">
    <mergeCell ref="B29:I29"/>
    <mergeCell ref="D4:D5"/>
    <mergeCell ref="H4:H5"/>
    <mergeCell ref="I4:I5"/>
    <mergeCell ref="B1:I1"/>
    <mergeCell ref="B3:C3"/>
    <mergeCell ref="B4:C4"/>
    <mergeCell ref="E4:G4"/>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30"/>
  <sheetViews>
    <sheetView showGridLines="0" showZeros="0" tabSelected="1" zoomScalePageLayoutView="0" workbookViewId="0" topLeftCell="A1">
      <selection activeCell="B3" sqref="B3:G30"/>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135" t="s">
        <v>119</v>
      </c>
      <c r="C1" s="135"/>
      <c r="D1" s="135"/>
      <c r="E1" s="135"/>
      <c r="F1" s="135"/>
      <c r="G1" s="135"/>
    </row>
    <row r="2" spans="2:7" ht="12" customHeight="1">
      <c r="B2" s="35"/>
      <c r="C2" s="35"/>
      <c r="D2" s="35"/>
      <c r="E2" s="35"/>
      <c r="F2" s="35"/>
      <c r="G2" s="32" t="s">
        <v>120</v>
      </c>
    </row>
    <row r="3" spans="2:7" ht="22.5" customHeight="1">
      <c r="B3" s="113" t="s">
        <v>29</v>
      </c>
      <c r="C3" s="113"/>
      <c r="D3" s="34"/>
      <c r="E3" s="34"/>
      <c r="F3" s="34"/>
      <c r="G3" s="33" t="s">
        <v>30</v>
      </c>
    </row>
    <row r="4" spans="2:7" ht="19.5" customHeight="1">
      <c r="B4" s="131" t="s">
        <v>33</v>
      </c>
      <c r="C4" s="131"/>
      <c r="D4" s="128" t="s">
        <v>68</v>
      </c>
      <c r="E4" s="128" t="s">
        <v>116</v>
      </c>
      <c r="F4" s="128" t="s">
        <v>117</v>
      </c>
      <c r="G4" s="128" t="s">
        <v>114</v>
      </c>
    </row>
    <row r="5" spans="2:7" ht="29.25" customHeight="1">
      <c r="B5" s="5" t="s">
        <v>121</v>
      </c>
      <c r="C5" s="5" t="s">
        <v>87</v>
      </c>
      <c r="D5" s="129"/>
      <c r="E5" s="129"/>
      <c r="F5" s="129"/>
      <c r="G5" s="129"/>
    </row>
    <row r="6" spans="2:7" ht="19.5" customHeight="1">
      <c r="B6" s="136" t="s">
        <v>88</v>
      </c>
      <c r="C6" s="137"/>
      <c r="D6" s="106">
        <v>916.06</v>
      </c>
      <c r="E6" s="106">
        <v>493.26</v>
      </c>
      <c r="F6" s="106">
        <v>422.8</v>
      </c>
      <c r="G6" s="6"/>
    </row>
    <row r="7" spans="2:7" ht="19.5" customHeight="1">
      <c r="B7" s="36" t="s">
        <v>193</v>
      </c>
      <c r="C7" s="107" t="s">
        <v>194</v>
      </c>
      <c r="D7" s="106">
        <v>475.09</v>
      </c>
      <c r="E7" s="106">
        <v>475.09</v>
      </c>
      <c r="F7" s="106"/>
      <c r="G7" s="37"/>
    </row>
    <row r="8" spans="2:7" ht="19.5" customHeight="1">
      <c r="B8" s="36" t="s">
        <v>195</v>
      </c>
      <c r="C8" s="107" t="s">
        <v>196</v>
      </c>
      <c r="D8" s="106">
        <v>155.52</v>
      </c>
      <c r="E8" s="106">
        <v>155.52</v>
      </c>
      <c r="F8" s="106"/>
      <c r="G8" s="37"/>
    </row>
    <row r="9" spans="2:7" ht="19.5" customHeight="1">
      <c r="B9" s="36" t="s">
        <v>197</v>
      </c>
      <c r="C9" s="107" t="s">
        <v>198</v>
      </c>
      <c r="D9" s="106">
        <v>80.02</v>
      </c>
      <c r="E9" s="106">
        <v>80.02</v>
      </c>
      <c r="F9" s="106"/>
      <c r="G9" s="37"/>
    </row>
    <row r="10" spans="2:7" ht="19.5" customHeight="1">
      <c r="B10" s="36" t="s">
        <v>199</v>
      </c>
      <c r="C10" s="107" t="s">
        <v>200</v>
      </c>
      <c r="D10" s="106">
        <v>81.08</v>
      </c>
      <c r="E10" s="106">
        <v>81.08</v>
      </c>
      <c r="F10" s="106"/>
      <c r="G10" s="37"/>
    </row>
    <row r="11" spans="2:7" ht="19.5" customHeight="1">
      <c r="B11" s="36" t="s">
        <v>201</v>
      </c>
      <c r="C11" s="107" t="s">
        <v>202</v>
      </c>
      <c r="D11" s="106">
        <v>19.09</v>
      </c>
      <c r="E11" s="106">
        <v>19.09</v>
      </c>
      <c r="F11" s="106"/>
      <c r="G11" s="37"/>
    </row>
    <row r="12" spans="2:7" ht="19.5" customHeight="1">
      <c r="B12" s="36" t="s">
        <v>203</v>
      </c>
      <c r="C12" s="107" t="s">
        <v>204</v>
      </c>
      <c r="D12" s="106">
        <v>19.96</v>
      </c>
      <c r="E12" s="106">
        <v>19.96</v>
      </c>
      <c r="F12" s="106"/>
      <c r="G12" s="37"/>
    </row>
    <row r="13" spans="2:7" ht="19.5" customHeight="1">
      <c r="B13" s="36" t="s">
        <v>205</v>
      </c>
      <c r="C13" s="107" t="s">
        <v>206</v>
      </c>
      <c r="D13" s="106">
        <v>43.28</v>
      </c>
      <c r="E13" s="106">
        <v>43.28</v>
      </c>
      <c r="F13" s="106"/>
      <c r="G13" s="37"/>
    </row>
    <row r="14" spans="2:7" ht="19.5" customHeight="1">
      <c r="B14" s="36" t="s">
        <v>207</v>
      </c>
      <c r="C14" s="107" t="s">
        <v>208</v>
      </c>
      <c r="D14" s="106">
        <v>28.36</v>
      </c>
      <c r="E14" s="106">
        <v>28.36</v>
      </c>
      <c r="F14" s="106"/>
      <c r="G14" s="37"/>
    </row>
    <row r="15" spans="2:7" ht="19.5" customHeight="1">
      <c r="B15" s="36" t="s">
        <v>209</v>
      </c>
      <c r="C15" s="107" t="s">
        <v>210</v>
      </c>
      <c r="D15" s="106">
        <v>47.76</v>
      </c>
      <c r="E15" s="106">
        <v>47.76</v>
      </c>
      <c r="F15" s="106"/>
      <c r="G15" s="37"/>
    </row>
    <row r="16" spans="2:7" ht="19.5" customHeight="1">
      <c r="B16" s="36" t="s">
        <v>211</v>
      </c>
      <c r="C16" s="107" t="s">
        <v>212</v>
      </c>
      <c r="D16" s="106">
        <v>422.8</v>
      </c>
      <c r="E16" s="106"/>
      <c r="F16" s="106">
        <v>422.8</v>
      </c>
      <c r="G16" s="37"/>
    </row>
    <row r="17" spans="2:7" ht="19.5" customHeight="1">
      <c r="B17" s="36" t="s">
        <v>213</v>
      </c>
      <c r="C17" s="107" t="s">
        <v>214</v>
      </c>
      <c r="D17" s="106">
        <v>32.58</v>
      </c>
      <c r="E17" s="106"/>
      <c r="F17" s="106">
        <v>32.58</v>
      </c>
      <c r="G17" s="37"/>
    </row>
    <row r="18" spans="2:7" ht="19.5" customHeight="1">
      <c r="B18" s="36" t="s">
        <v>215</v>
      </c>
      <c r="C18" s="107" t="s">
        <v>216</v>
      </c>
      <c r="D18" s="106">
        <v>31.18</v>
      </c>
      <c r="E18" s="106"/>
      <c r="F18" s="106">
        <v>31.18</v>
      </c>
      <c r="G18" s="37"/>
    </row>
    <row r="19" spans="2:7" ht="19.5" customHeight="1">
      <c r="B19" s="36" t="s">
        <v>217</v>
      </c>
      <c r="C19" s="107" t="s">
        <v>218</v>
      </c>
      <c r="D19" s="106"/>
      <c r="E19" s="106"/>
      <c r="F19" s="106"/>
      <c r="G19" s="37"/>
    </row>
    <row r="20" spans="2:7" ht="19.5" customHeight="1">
      <c r="B20" s="36" t="s">
        <v>219</v>
      </c>
      <c r="C20" s="107" t="s">
        <v>220</v>
      </c>
      <c r="D20" s="106">
        <v>1.46</v>
      </c>
      <c r="E20" s="106"/>
      <c r="F20" s="106">
        <v>1.46</v>
      </c>
      <c r="G20" s="37"/>
    </row>
    <row r="21" spans="2:7" ht="19.5" customHeight="1">
      <c r="B21" s="36" t="s">
        <v>221</v>
      </c>
      <c r="C21" s="107" t="s">
        <v>222</v>
      </c>
      <c r="D21" s="106">
        <v>0.49</v>
      </c>
      <c r="E21" s="106"/>
      <c r="F21" s="106">
        <v>0.49</v>
      </c>
      <c r="G21" s="37"/>
    </row>
    <row r="22" spans="2:7" ht="19.5" customHeight="1">
      <c r="B22" s="36" t="s">
        <v>223</v>
      </c>
      <c r="C22" s="107" t="s">
        <v>224</v>
      </c>
      <c r="D22" s="106">
        <v>24.42</v>
      </c>
      <c r="E22" s="106"/>
      <c r="F22" s="106">
        <v>24.42</v>
      </c>
      <c r="G22" s="37"/>
    </row>
    <row r="23" spans="2:7" ht="19.5" customHeight="1">
      <c r="B23" s="36" t="s">
        <v>225</v>
      </c>
      <c r="C23" s="107" t="s">
        <v>226</v>
      </c>
      <c r="D23" s="106">
        <v>290.82</v>
      </c>
      <c r="E23" s="106"/>
      <c r="F23" s="106">
        <v>290.82</v>
      </c>
      <c r="G23" s="37"/>
    </row>
    <row r="24" spans="2:7" ht="19.5" customHeight="1">
      <c r="B24" s="36" t="s">
        <v>227</v>
      </c>
      <c r="C24" s="107" t="s">
        <v>228</v>
      </c>
      <c r="D24" s="106">
        <v>5.79</v>
      </c>
      <c r="E24" s="106"/>
      <c r="F24" s="106">
        <v>5.79</v>
      </c>
      <c r="G24" s="37"/>
    </row>
    <row r="25" spans="2:7" ht="19.5" customHeight="1">
      <c r="B25" s="36" t="s">
        <v>229</v>
      </c>
      <c r="C25" s="107" t="s">
        <v>230</v>
      </c>
      <c r="D25" s="106">
        <v>36.07</v>
      </c>
      <c r="E25" s="106"/>
      <c r="F25" s="106">
        <v>36.07</v>
      </c>
      <c r="G25" s="37"/>
    </row>
    <row r="26" spans="2:7" ht="19.5" customHeight="1">
      <c r="B26" s="36" t="s">
        <v>231</v>
      </c>
      <c r="C26" s="107" t="s">
        <v>232</v>
      </c>
      <c r="D26" s="106">
        <v>18.17</v>
      </c>
      <c r="E26" s="106">
        <v>18.17</v>
      </c>
      <c r="F26" s="106"/>
      <c r="G26" s="37"/>
    </row>
    <row r="27" spans="2:7" ht="19.5" customHeight="1">
      <c r="B27" s="36" t="s">
        <v>233</v>
      </c>
      <c r="C27" s="107" t="s">
        <v>234</v>
      </c>
      <c r="D27" s="106">
        <v>0.76</v>
      </c>
      <c r="E27" s="106">
        <v>0.76</v>
      </c>
      <c r="F27" s="106"/>
      <c r="G27" s="37"/>
    </row>
    <row r="28" spans="2:7" ht="19.5" customHeight="1" thickBot="1">
      <c r="B28" s="36" t="s">
        <v>235</v>
      </c>
      <c r="C28" s="108" t="s">
        <v>236</v>
      </c>
      <c r="D28" s="106">
        <v>17.42</v>
      </c>
      <c r="E28" s="106">
        <v>17.42</v>
      </c>
      <c r="F28" s="106"/>
      <c r="G28" s="37"/>
    </row>
    <row r="29" spans="2:7" ht="20.25" customHeight="1">
      <c r="B29" s="111" t="s">
        <v>122</v>
      </c>
      <c r="C29" s="111"/>
      <c r="D29" s="111"/>
      <c r="E29" s="111"/>
      <c r="F29" s="111"/>
      <c r="G29" s="111"/>
    </row>
    <row r="30" spans="2:7" ht="20.25" customHeight="1">
      <c r="B30" s="38" t="s">
        <v>76</v>
      </c>
      <c r="C30" s="39"/>
      <c r="D30" s="39"/>
      <c r="E30" s="39"/>
      <c r="F30" s="39"/>
      <c r="G30" s="39"/>
    </row>
  </sheetData>
  <sheetProtection/>
  <mergeCells count="9">
    <mergeCell ref="B29:G29"/>
    <mergeCell ref="D4:D5"/>
    <mergeCell ref="E4:E5"/>
    <mergeCell ref="F4:F5"/>
    <mergeCell ref="G4:G5"/>
    <mergeCell ref="B1:G1"/>
    <mergeCell ref="B3:C3"/>
    <mergeCell ref="B4:C4"/>
    <mergeCell ref="B6:C6"/>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zoomScalePageLayoutView="0" workbookViewId="0" topLeftCell="A1">
      <selection activeCell="F10" sqref="F10"/>
    </sheetView>
  </sheetViews>
  <sheetFormatPr defaultColWidth="9.16015625" defaultRowHeight="12.75" customHeight="1"/>
  <cols>
    <col min="1" max="1" width="9.33203125" style="0" customWidth="1"/>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138" t="s">
        <v>25</v>
      </c>
      <c r="C1" s="138"/>
      <c r="D1" s="138"/>
      <c r="E1" s="138"/>
      <c r="F1" s="138"/>
      <c r="G1" s="138"/>
      <c r="H1" s="138"/>
      <c r="I1" s="138"/>
      <c r="J1" s="138"/>
      <c r="K1" s="31"/>
      <c r="L1" s="31"/>
      <c r="M1" s="31"/>
    </row>
    <row r="2" spans="3:13" ht="27.75" customHeight="1">
      <c r="C2" s="26"/>
      <c r="D2" s="26"/>
      <c r="E2" s="26"/>
      <c r="F2" s="26"/>
      <c r="G2" s="26"/>
      <c r="H2" s="26"/>
      <c r="I2" s="26"/>
      <c r="J2" s="32" t="s">
        <v>123</v>
      </c>
      <c r="K2" s="31"/>
      <c r="L2" s="31"/>
      <c r="M2" s="31"/>
    </row>
    <row r="3" spans="2:12" ht="14.25" customHeight="1">
      <c r="B3" s="27" t="s">
        <v>29</v>
      </c>
      <c r="C3" s="27"/>
      <c r="D3" s="27"/>
      <c r="E3" s="27"/>
      <c r="F3" s="27"/>
      <c r="G3" s="27"/>
      <c r="H3" s="27"/>
      <c r="I3" s="27"/>
      <c r="J3" s="33" t="s">
        <v>30</v>
      </c>
      <c r="K3" s="34"/>
      <c r="L3" s="34"/>
    </row>
    <row r="4" spans="2:10" ht="25.5" customHeight="1">
      <c r="B4" s="140" t="s">
        <v>124</v>
      </c>
      <c r="C4" s="118" t="s">
        <v>125</v>
      </c>
      <c r="D4" s="118"/>
      <c r="E4" s="118"/>
      <c r="F4" s="118"/>
      <c r="G4" s="118"/>
      <c r="H4" s="118"/>
      <c r="I4" s="118" t="s">
        <v>126</v>
      </c>
      <c r="J4" s="118" t="s">
        <v>127</v>
      </c>
    </row>
    <row r="5" spans="2:10" ht="23.25" customHeight="1">
      <c r="B5" s="141"/>
      <c r="C5" s="118" t="s">
        <v>115</v>
      </c>
      <c r="D5" s="118" t="s">
        <v>128</v>
      </c>
      <c r="E5" s="118" t="s">
        <v>129</v>
      </c>
      <c r="F5" s="118" t="s">
        <v>130</v>
      </c>
      <c r="G5" s="118"/>
      <c r="H5" s="118"/>
      <c r="I5" s="118"/>
      <c r="J5" s="118"/>
    </row>
    <row r="6" spans="2:10" ht="38.25" customHeight="1">
      <c r="B6" s="141"/>
      <c r="C6" s="118"/>
      <c r="D6" s="118"/>
      <c r="E6" s="118"/>
      <c r="F6" s="5" t="s">
        <v>115</v>
      </c>
      <c r="G6" s="5" t="s">
        <v>131</v>
      </c>
      <c r="H6" s="5" t="s">
        <v>132</v>
      </c>
      <c r="I6" s="118"/>
      <c r="J6" s="118"/>
    </row>
    <row r="7" spans="2:10" ht="19.5" customHeight="1">
      <c r="B7" s="142"/>
      <c r="C7" s="9">
        <v>1</v>
      </c>
      <c r="D7" s="9">
        <v>2</v>
      </c>
      <c r="E7" s="9">
        <v>3</v>
      </c>
      <c r="F7" s="9">
        <v>4</v>
      </c>
      <c r="G7" s="9">
        <v>5</v>
      </c>
      <c r="H7" s="9">
        <v>6</v>
      </c>
      <c r="I7" s="9">
        <v>7</v>
      </c>
      <c r="J7" s="9">
        <v>8</v>
      </c>
    </row>
    <row r="8" spans="2:10" ht="19.5" customHeight="1">
      <c r="B8" s="29" t="s">
        <v>133</v>
      </c>
      <c r="C8" s="9">
        <v>1</v>
      </c>
      <c r="D8" s="9"/>
      <c r="E8" s="9">
        <v>1</v>
      </c>
      <c r="F8" s="9"/>
      <c r="G8" s="9"/>
      <c r="H8" s="9"/>
      <c r="I8" s="9"/>
      <c r="J8" s="9">
        <v>1.5</v>
      </c>
    </row>
    <row r="9" spans="2:10" ht="19.5" customHeight="1">
      <c r="B9" s="29" t="s">
        <v>34</v>
      </c>
      <c r="C9" s="9">
        <v>0.49</v>
      </c>
      <c r="D9" s="9"/>
      <c r="E9" s="9">
        <v>0.49</v>
      </c>
      <c r="F9" s="9"/>
      <c r="G9" s="9"/>
      <c r="H9" s="9"/>
      <c r="I9" s="9"/>
      <c r="J9" s="9">
        <v>1.46</v>
      </c>
    </row>
    <row r="10" spans="1:10" ht="19.5" customHeight="1">
      <c r="A10" s="30"/>
      <c r="B10" s="29"/>
      <c r="C10" s="15">
        <f>D10+E10+F10</f>
        <v>0</v>
      </c>
      <c r="D10" s="15"/>
      <c r="E10" s="15"/>
      <c r="F10" s="15">
        <f>G10+H10</f>
        <v>0</v>
      </c>
      <c r="G10" s="15"/>
      <c r="H10" s="15"/>
      <c r="I10" s="15"/>
      <c r="J10" s="15"/>
    </row>
    <row r="11" spans="2:10" ht="33.75" customHeight="1">
      <c r="B11" s="139" t="s">
        <v>134</v>
      </c>
      <c r="C11" s="139"/>
      <c r="D11" s="139"/>
      <c r="E11" s="139"/>
      <c r="F11" s="139"/>
      <c r="G11" s="139"/>
      <c r="H11" s="139"/>
      <c r="I11" s="139"/>
      <c r="J11" s="139"/>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Windows 用户</cp:lastModifiedBy>
  <cp:lastPrinted>2017-06-19T01:48:46Z</cp:lastPrinted>
  <dcterms:created xsi:type="dcterms:W3CDTF">2016-01-19T03:04:57Z</dcterms:created>
  <dcterms:modified xsi:type="dcterms:W3CDTF">2020-10-10T06:51:47Z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