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420" firstSheet="9" activeTab="8"/>
  </bookViews>
  <sheets>
    <sheet name="报表封面" sheetId="1" r:id="rId1"/>
    <sheet name="目录" sheetId="2" r:id="rId2"/>
    <sheet name="收支总表" sheetId="3" r:id="rId3"/>
    <sheet name="收入总表" sheetId="4" r:id="rId4"/>
    <sheet name="支出总表" sheetId="5" r:id="rId5"/>
    <sheet name="财政拨款收支总表" sheetId="6" r:id="rId6"/>
    <sheet name="一般公共预算财政拨款支出明细表" sheetId="7" r:id="rId7"/>
    <sheet name="一般公共预算财政拨款基本支出表" sheetId="8" r:id="rId8"/>
    <sheet name="一般公共预算拨款“三公”经费及会议费、培训费支出预算表" sheetId="9" r:id="rId9"/>
    <sheet name="政府性基金收支表" sheetId="10" r:id="rId10"/>
    <sheet name="Sheet1" sheetId="11" r:id="rId11"/>
  </sheets>
  <definedNames>
    <definedName name="_xlnm.Print_Titles" localSheetId="5">'财政拨款收支总表'!$1:$5</definedName>
    <definedName name="_xlnm.Print_Titles" localSheetId="3">'收入总表'!$1:$5</definedName>
    <definedName name="_xlnm.Print_Titles" localSheetId="2">'收支总表'!$1:$5</definedName>
    <definedName name="_xlnm.Print_Titles" localSheetId="8">'一般公共预算拨款“三公”经费及会议费、培训费支出预算表'!$1:$7</definedName>
    <definedName name="_xlnm.Print_Titles" localSheetId="7">'一般公共预算财政拨款基本支出表'!$1:$5</definedName>
    <definedName name="_xlnm.Print_Titles" localSheetId="6">'一般公共预算财政拨款支出明细表'!$1:$5</definedName>
    <definedName name="_xlnm.Print_Titles" localSheetId="9">'政府性基金收支表'!$1:$4</definedName>
    <definedName name="_xlnm.Print_Titles" localSheetId="4">'支出总表'!$1:$5</definedName>
  </definedNames>
  <calcPr fullCalcOnLoad="1"/>
</workbook>
</file>

<file path=xl/sharedStrings.xml><?xml version="1.0" encoding="utf-8"?>
<sst xmlns="http://schemas.openxmlformats.org/spreadsheetml/2006/main" count="374" uniqueCount="235">
  <si>
    <t>附件2</t>
  </si>
  <si>
    <t>2019年部门决算公开报表</t>
  </si>
  <si>
    <t xml:space="preserve"> </t>
  </si>
  <si>
    <t xml:space="preserve">            部门名称：</t>
  </si>
  <si>
    <t xml:space="preserve">            保密审查情况：已审查</t>
  </si>
  <si>
    <t xml:space="preserve">            部门主要负责人审签情况：已审签</t>
  </si>
  <si>
    <t>目录</t>
  </si>
  <si>
    <t>序号</t>
  </si>
  <si>
    <t>表   名</t>
  </si>
  <si>
    <t>是否空表</t>
  </si>
  <si>
    <t>表格为空的理由</t>
  </si>
  <si>
    <t>表1</t>
  </si>
  <si>
    <t>收入支出决算总表</t>
  </si>
  <si>
    <t>否</t>
  </si>
  <si>
    <t>表2</t>
  </si>
  <si>
    <t>收入决算总表</t>
  </si>
  <si>
    <t>表3</t>
  </si>
  <si>
    <t>支出决算总表</t>
  </si>
  <si>
    <t>表4</t>
  </si>
  <si>
    <t>财政拨款收入支出决算总表</t>
  </si>
  <si>
    <t>表5</t>
  </si>
  <si>
    <t>一般公共预算财政拨款支出决算表</t>
  </si>
  <si>
    <t>表6</t>
  </si>
  <si>
    <t>一般公共预算财政拨款基本支出决算表</t>
  </si>
  <si>
    <t>表7</t>
  </si>
  <si>
    <t>一般公共预算财政拨款“三公”经费及会议费、培训费</t>
  </si>
  <si>
    <t>表8</t>
  </si>
  <si>
    <t>政府性基金预算财政拨款收入支出决算表</t>
  </si>
  <si>
    <t>是</t>
  </si>
  <si>
    <t>本部门不涉及政府性基金决算收支</t>
  </si>
  <si>
    <t>公开01表</t>
  </si>
  <si>
    <t>编制部门：牛背梁管委会（本级）</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</si>
  <si>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</si>
  <si>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</si>
  <si>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</si>
  <si>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</si>
  <si>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</si>
  <si>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</si>
  <si>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</si>
  <si>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</si>
  <si>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</si>
  <si>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</si>
  <si>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</si>
  <si>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</si>
  <si>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</si>
  <si>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</si>
  <si>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</si>
  <si>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</si>
  <si>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</si>
  <si>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</si>
  <si>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</si>
  <si>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</si>
  <si>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</si>
  <si>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</si>
  <si>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</si>
  <si>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</si>
  <si>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</si>
  <si>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</si>
  <si>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</si>
  <si>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</si>
  <si>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</si>
  <si>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</si>
  <si>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</si>
  <si>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</si>
  <si>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</si>
  <si>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</si>
  <si>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</si>
  <si>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</si>
  <si>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</si>
  <si>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</si>
  <si>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</si>
  <si>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</si>
  <si>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</si>
  <si>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</si>
  <si>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</si>
  <si>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</si>
  <si>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</si>
  <si>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注：1、本表反映部门本年度的总收支和年末结转结余情况。</t>
  </si>
  <si>
    <r>
      <t xml:space="preserve">  </t>
    </r>
    <r>
      <rPr>
        <sz val="10"/>
        <rFont val="宋体"/>
        <family val="0"/>
      </rPr>
      <t xml:space="preserve">   2、本表计量单位为万元，项目存在尾差，是报表转换时四舍五入问题，可以忽略不计。</t>
    </r>
  </si>
  <si>
    <t>公开02表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</si>
  <si>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</si>
  <si>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</si>
  <si>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</si>
  <si>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</si>
  <si>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</si>
  <si>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</si>
  <si>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</si>
  <si>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</si>
  <si>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</si>
  <si>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</si>
  <si>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</si>
  <si>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文化旅游体育与传媒支出</t>
  </si>
  <si>
    <t>20701</t>
  </si>
  <si>
    <t>文化和旅游</t>
  </si>
  <si>
    <t xml:space="preserve">  其他文化和旅游支出</t>
  </si>
  <si>
    <t>208</t>
  </si>
  <si>
    <t>社会保障和就业支出</t>
  </si>
  <si>
    <t>20805</t>
  </si>
  <si>
    <t>行政事业单位离退休</t>
  </si>
  <si>
    <t>2080505</t>
  </si>
  <si>
    <t xml:space="preserve">  机关事业单位基本养老保险缴费支出</t>
  </si>
  <si>
    <t>210</t>
  </si>
  <si>
    <t>卫生健康支出</t>
  </si>
  <si>
    <t>21011</t>
  </si>
  <si>
    <t>行政事业单位医疗</t>
  </si>
  <si>
    <t>2101102</t>
  </si>
  <si>
    <t xml:space="preserve">  事业单位医疗</t>
  </si>
  <si>
    <t>211</t>
  </si>
  <si>
    <t>节能环保支出</t>
  </si>
  <si>
    <t>21104</t>
  </si>
  <si>
    <t>自然生态保护</t>
  </si>
  <si>
    <t>2110401</t>
  </si>
  <si>
    <t xml:space="preserve">  生态保护</t>
  </si>
  <si>
    <t>注：1、本表反映部门本年度取得的各项收入情况。</t>
  </si>
  <si>
    <t xml:space="preserve">    2、本表计量单位为万元，项目存在尾差，是报表转换时四舍五入问题，可以忽略不计。</t>
  </si>
  <si>
    <t>公开03表</t>
  </si>
  <si>
    <t>基本支出</t>
  </si>
  <si>
    <t>项目支出</t>
  </si>
  <si>
    <t>上缴上级支出</t>
  </si>
  <si>
    <t>经营支出</t>
  </si>
  <si>
    <t>对附属单位补助支出</t>
  </si>
  <si>
    <t>207</t>
  </si>
  <si>
    <t>2070199</t>
  </si>
  <si>
    <t>213</t>
  </si>
  <si>
    <t>农林水支出</t>
  </si>
  <si>
    <t>21303</t>
  </si>
  <si>
    <t>水利</t>
  </si>
  <si>
    <t>2130314</t>
  </si>
  <si>
    <t xml:space="preserve">  防汛</t>
  </si>
  <si>
    <t>注：1、本表反映部门本年度各项支出情况。</t>
  </si>
  <si>
    <t xml:space="preserve">     2、本表计量单位为万元，项目存在尾差，是报表转换时四舍五入问题，可以忽略不计。</t>
  </si>
  <si>
    <t>公开04表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</si>
  <si>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</si>
  <si>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</si>
  <si>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</si>
  <si>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</si>
  <si>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</si>
  <si>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</si>
  <si>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</si>
  <si>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</si>
  <si>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</si>
  <si>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</si>
  <si>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</si>
  <si>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注：1、本表反映部门本年度一般公共预算财政拨款和政府性基金预算财政拨款的总收支和年末结转结余情况。</t>
  </si>
  <si>
    <t>一般公共预算财政拨款支出决算表（按功能分类科目）</t>
  </si>
  <si>
    <t>公开05表</t>
  </si>
  <si>
    <t>备注</t>
  </si>
  <si>
    <t>小计</t>
  </si>
  <si>
    <t>人员经费</t>
  </si>
  <si>
    <t>公用经费</t>
  </si>
  <si>
    <t>注：1、本表反映部门本年度一般公共预算财政拨款实际支出情况。</t>
  </si>
  <si>
    <t>一般公共预算财政拨款基本支出决算表（按经济分类科目）</t>
  </si>
  <si>
    <t>公开06表</t>
  </si>
  <si>
    <t>经济分类科目编码</t>
  </si>
  <si>
    <t>301</t>
  </si>
  <si>
    <t>工资福利支出</t>
  </si>
  <si>
    <t xml:space="preserve"> 30101</t>
  </si>
  <si>
    <t>基本工资</t>
  </si>
  <si>
    <t xml:space="preserve"> 30102</t>
  </si>
  <si>
    <t>津贴补贴</t>
  </si>
  <si>
    <t xml:space="preserve"> 30107</t>
  </si>
  <si>
    <t>绩效工资</t>
  </si>
  <si>
    <t xml:space="preserve"> 30108</t>
  </si>
  <si>
    <t>机关事业单位基本养老保险缴费</t>
  </si>
  <si>
    <t xml:space="preserve"> 30110</t>
  </si>
  <si>
    <t>职工基本医疗保险缴费</t>
  </si>
  <si>
    <t xml:space="preserve"> 30112</t>
  </si>
  <si>
    <t>其他社会保障缴费</t>
  </si>
  <si>
    <t xml:space="preserve"> 30113</t>
  </si>
  <si>
    <t>住房公积金</t>
  </si>
  <si>
    <t xml:space="preserve"> 30199</t>
  </si>
  <si>
    <t>其他工资福利支出</t>
  </si>
  <si>
    <t>302</t>
  </si>
  <si>
    <t>商品和服务支出</t>
  </si>
  <si>
    <t xml:space="preserve"> 30201</t>
  </si>
  <si>
    <t>办公费</t>
  </si>
  <si>
    <t xml:space="preserve"> 30202</t>
  </si>
  <si>
    <t>印刷费</t>
  </si>
  <si>
    <t xml:space="preserve"> 30203</t>
  </si>
  <si>
    <t>咨询费</t>
  </si>
  <si>
    <t xml:space="preserve"> 30207</t>
  </si>
  <si>
    <t>邮电费</t>
  </si>
  <si>
    <t xml:space="preserve"> 30211</t>
  </si>
  <si>
    <t>差旅费</t>
  </si>
  <si>
    <t xml:space="preserve"> 30213</t>
  </si>
  <si>
    <t>维修（护）费</t>
  </si>
  <si>
    <t xml:space="preserve"> 30214</t>
  </si>
  <si>
    <t>租赁费</t>
  </si>
  <si>
    <t xml:space="preserve"> 30215</t>
  </si>
  <si>
    <t>会议费</t>
  </si>
  <si>
    <t xml:space="preserve"> 30216</t>
  </si>
  <si>
    <t>培训费</t>
  </si>
  <si>
    <t xml:space="preserve"> 30217</t>
  </si>
  <si>
    <t>公务接待费</t>
  </si>
  <si>
    <t xml:space="preserve"> 30218</t>
  </si>
  <si>
    <t>专用材料费</t>
  </si>
  <si>
    <t xml:space="preserve"> 30266</t>
  </si>
  <si>
    <t>劳务费</t>
  </si>
  <si>
    <t xml:space="preserve"> 30227</t>
  </si>
  <si>
    <t>委托业务费</t>
  </si>
  <si>
    <t xml:space="preserve"> 30228</t>
  </si>
  <si>
    <t>工会经费</t>
  </si>
  <si>
    <t xml:space="preserve"> 30229</t>
  </si>
  <si>
    <t>福利费</t>
  </si>
  <si>
    <t xml:space="preserve"> 30239</t>
  </si>
  <si>
    <t>其他交通费用</t>
  </si>
  <si>
    <t xml:space="preserve"> 30299</t>
  </si>
  <si>
    <t>其他商品和服务支出</t>
  </si>
  <si>
    <t>303</t>
  </si>
  <si>
    <t>对个人和家庭的补助</t>
  </si>
  <si>
    <t xml:space="preserve"> 30304</t>
  </si>
  <si>
    <t>抚恤金</t>
  </si>
  <si>
    <t xml:space="preserve"> 30305</t>
  </si>
  <si>
    <t>生活补助</t>
  </si>
  <si>
    <t xml:space="preserve"> 30399</t>
  </si>
  <si>
    <t>其他对个人和家庭的补助</t>
  </si>
  <si>
    <t>注：1、本表反映部门本年度一般公共预算财政拨款基本支出明细情况。</t>
  </si>
  <si>
    <t>公开07表</t>
  </si>
  <si>
    <t xml:space="preserve">项目
</t>
  </si>
  <si>
    <t>一般公共预算财政拨款安排的“三公”经费</t>
  </si>
  <si>
    <t>因公出国（境）费用</t>
  </si>
  <si>
    <t>公务用车购置及运行维护费</t>
  </si>
  <si>
    <t>公务用车购置费</t>
  </si>
  <si>
    <t>公务用车运行维护费</t>
  </si>
  <si>
    <t>预算数</t>
  </si>
  <si>
    <t xml:space="preserve">注：本表反映部门本年度一般公共预算财政拨款“三公”经费、会议费、培训费的预算数和实际支出。预算数为调整预算数。本表金额转换为万元时，因四舍五入可能存在尾差。
</t>
  </si>
  <si>
    <t>公开08表</t>
  </si>
  <si>
    <t>年初结转和结余</t>
  </si>
  <si>
    <t>本年收入</t>
  </si>
  <si>
    <t>本年支出</t>
  </si>
  <si>
    <t>年末结转和结余</t>
  </si>
  <si>
    <t>注：1、本表反映部门本年度政府性基金预算财政拨款收入支出及结转和结余情况。</t>
  </si>
  <si>
    <t xml:space="preserve">    2、以上报表，计量单位为万元，项目存在尾差，是报表转换时四舍五入问题，可以忽略不计。</t>
  </si>
  <si>
    <t>牛背梁管委会</t>
  </si>
  <si>
    <t>编制部门：牛背梁管委会（本级）</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</si>
</sst>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00_ "/>
    <numFmt numFmtId="181" formatCode="0.00_ "/>
  </numFmts>
  <fonts count="38">
    <font>
      <sz val="9"/>
      <name val="宋体"/>
      <family val="0"/>
    </font>
    <font>
      <sz val="11"/>
      <color indexed="8"/>
      <name val="宋体"/>
      <family val="0"/>
    </font>
    <font>
      <b/>
      <sz val="20"/>
      <name val="宋体"/>
      <family val="0"/>
    </font>
    <font>
      <b/>
      <sz val="10"/>
      <name val="宋体"/>
      <family val="0"/>
    </font>
    <font>
      <sz val="10"/>
      <name val="宋体"/>
      <family val="0"/>
    </font>
    <font>
      <sz val="6"/>
      <name val="宋体"/>
      <family val="0"/>
    </font>
    <font>
      <b/>
      <sz val="9"/>
      <name val="宋体"/>
      <family val="0"/>
    </font>
    <font>
      <sz val="8.5"/>
      <name val="宋体"/>
      <family val="0"/>
    </font>
    <font>
      <sz val="8"/>
      <name val="宋体"/>
      <family val="0"/>
    </font>
    <font>
      <sz val="18"/>
      <name val="宋体"/>
      <family val="0"/>
    </font>
    <font>
      <sz val="10"/>
      <name val="Calibri"/>
      <family val="2"/>
    </font>
    <font>
      <sz val="12"/>
      <name val="宋体"/>
      <family val="0"/>
    </font>
    <font>
      <sz val="12"/>
      <name val="Calibri"/>
      <family val="2"/>
    </font>
    <font>
      <sz val="3"/>
      <name val="Calibri"/>
      <family val="2"/>
    </font>
    <font>
      <sz val="47.5"/>
      <name val="宋体"/>
      <family val="0"/>
    </font>
    <font>
      <sz val="11"/>
      <color indexed="17"/>
      <name val="宋体"/>
      <family val="0"/>
    </font>
    <font>
      <u val="single"/>
      <sz val="11"/>
      <color indexed="20"/>
      <name val="宋体"/>
      <family val="0"/>
    </font>
    <font>
      <b/>
      <sz val="18"/>
      <color indexed="54"/>
      <name val="宋体"/>
      <family val="0"/>
    </font>
    <font>
      <b/>
      <sz val="11"/>
      <color indexed="54"/>
      <name val="宋体"/>
      <family val="0"/>
    </font>
    <font>
      <b/>
      <sz val="11"/>
      <color indexed="53"/>
      <name val="宋体"/>
      <family val="0"/>
    </font>
    <font>
      <u val="single"/>
      <sz val="11"/>
      <color indexed="12"/>
      <name val="宋体"/>
      <family val="0"/>
    </font>
    <font>
      <sz val="11"/>
      <color indexed="62"/>
      <name val="宋体"/>
      <family val="0"/>
    </font>
    <font>
      <b/>
      <sz val="11"/>
      <color indexed="9"/>
      <name val="宋体"/>
      <family val="0"/>
    </font>
    <font>
      <i/>
      <sz val="11"/>
      <color indexed="23"/>
      <name val="宋体"/>
      <family val="0"/>
    </font>
    <font>
      <sz val="11"/>
      <color indexed="16"/>
      <name val="宋体"/>
      <family val="0"/>
    </font>
    <font>
      <sz val="11"/>
      <color indexed="9"/>
      <name val="宋体"/>
      <family val="0"/>
    </font>
    <font>
      <sz val="11"/>
      <color indexed="10"/>
      <name val="宋体"/>
      <family val="0"/>
    </font>
    <font>
      <sz val="11"/>
      <color indexed="53"/>
      <name val="宋体"/>
      <family val="0"/>
    </font>
    <font>
      <b/>
      <sz val="15"/>
      <color indexed="54"/>
      <name val="宋体"/>
      <family val="0"/>
    </font>
    <font>
      <b/>
      <sz val="11"/>
      <color indexed="8"/>
      <name val="宋体"/>
      <family val="0"/>
    </font>
    <font>
      <b/>
      <sz val="11"/>
      <color indexed="63"/>
      <name val="宋体"/>
      <family val="0"/>
    </font>
    <font>
      <b/>
      <sz val="13"/>
      <color indexed="54"/>
      <name val="宋体"/>
      <family val="0"/>
    </font>
    <font>
      <sz val="11"/>
      <color indexed="19"/>
      <name val="宋体"/>
      <family val="0"/>
    </font>
    <font>
      <sz val="10"/>
      <color indexed="8"/>
      <name val="宋体"/>
      <family val="0"/>
    </font>
    <font>
      <sz val="11"/>
      <color theme="1"/>
      <name val="Calibri"/>
      <family val="0"/>
    </font>
    <font>
      <sz val="10"/>
      <color rgb="FF000000"/>
      <name val="宋体"/>
      <family val="0"/>
    </font>
    <font>
      <sz val="11"/>
      <color rgb="FF000000"/>
      <name val="宋体"/>
      <family val="0"/>
    </font>
    <font>
      <sz val="12"/>
      <name val="Calibri Light"/>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26">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border>
    <border>
      <left>
        <color indexed="63"/>
      </left>
      <right style="medium">
        <color indexed="8"/>
      </right>
      <top>
        <color indexed="63"/>
      </top>
      <bottom style="thin">
        <color indexed="8"/>
      </bottom>
    </border>
    <border>
      <left style="thin"/>
      <right style="thin"/>
      <top style="thin"/>
      <bottom>
        <color indexed="63"/>
      </bottom>
    </border>
    <border>
      <left style="thin">
        <color indexed="8"/>
      </left>
      <right style="thin">
        <color indexed="8"/>
      </right>
      <top>
        <color indexed="63"/>
      </top>
      <bottom/>
    </border>
    <border>
      <left>
        <color indexed="63"/>
      </left>
      <right/>
      <top>
        <color indexed="63"/>
      </top>
      <bottom style="thin">
        <color indexed="8"/>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s>
  <cellStyleXfs count="63">
    <xf numFmtId="0" fontId="0" fillId="0" borderId="0">
      <alignment/>
      <protection/>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25" fillId="10"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8"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28" fillId="0" borderId="1" applyNumberFormat="0" applyFill="0" applyAlignment="0" applyProtection="0"/>
    <xf numFmtId="0" fontId="31" fillId="0" borderId="1" applyNumberFormat="0" applyFill="0" applyAlignment="0" applyProtection="0"/>
    <xf numFmtId="0" fontId="18" fillId="0" borderId="2" applyNumberFormat="0" applyFill="0" applyAlignment="0" applyProtection="0"/>
    <xf numFmtId="0" fontId="18" fillId="0" borderId="0" applyNumberFormat="0" applyFill="0" applyBorder="0" applyAlignment="0" applyProtection="0"/>
    <xf numFmtId="0" fontId="24" fillId="12" borderId="0" applyNumberFormat="0" applyBorder="0" applyAlignment="0" applyProtection="0"/>
    <xf numFmtId="0" fontId="20" fillId="0" borderId="0" applyNumberFormat="0" applyFill="0" applyBorder="0" applyAlignment="0" applyProtection="0"/>
    <xf numFmtId="0" fontId="15" fillId="6" borderId="0" applyNumberFormat="0" applyBorder="0" applyAlignment="0" applyProtection="0"/>
    <xf numFmtId="0" fontId="29" fillId="0" borderId="3" applyNumberFormat="0" applyFill="0" applyAlignment="0" applyProtection="0"/>
    <xf numFmtId="178" fontId="0" fillId="0" borderId="0" applyFont="0" applyFill="0" applyBorder="0" applyAlignment="0" applyProtection="0"/>
    <xf numFmtId="179" fontId="0" fillId="0" borderId="0" applyFont="0" applyFill="0" applyBorder="0" applyAlignment="0" applyProtection="0"/>
    <xf numFmtId="0" fontId="19" fillId="4" borderId="4" applyNumberFormat="0" applyAlignment="0" applyProtection="0"/>
    <xf numFmtId="0" fontId="22" fillId="13" borderId="5" applyNumberFormat="0" applyAlignment="0" applyProtection="0"/>
    <xf numFmtId="0" fontId="23" fillId="0" borderId="0" applyNumberFormat="0" applyFill="0" applyBorder="0" applyAlignment="0" applyProtection="0"/>
    <xf numFmtId="0" fontId="26" fillId="0" borderId="0" applyNumberFormat="0" applyFill="0" applyBorder="0" applyAlignment="0" applyProtection="0"/>
    <xf numFmtId="0" fontId="27" fillId="0" borderId="6"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32" fillId="9" borderId="0" applyNumberFormat="0" applyBorder="0" applyAlignment="0" applyProtection="0"/>
    <xf numFmtId="0" fontId="30" fillId="4" borderId="7" applyNumberFormat="0" applyAlignment="0" applyProtection="0"/>
    <xf numFmtId="0" fontId="21" fillId="7" borderId="4" applyNumberFormat="0" applyAlignment="0" applyProtection="0"/>
    <xf numFmtId="0" fontId="16" fillId="0" borderId="0" applyNumberFormat="0" applyFill="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0" fillId="3" borderId="8" applyNumberFormat="0" applyFont="0" applyAlignment="0" applyProtection="0"/>
  </cellStyleXfs>
  <cellXfs count="137">
    <xf numFmtId="0" fontId="0" fillId="0" borderId="0" xfId="0" applyAlignment="1">
      <alignment/>
    </xf>
    <xf numFmtId="0" fontId="2" fillId="0" borderId="0" xfId="0" applyFont="1" applyFill="1" applyAlignment="1">
      <alignment horizontal="center" vertical="center"/>
    </xf>
    <xf numFmtId="0" fontId="3" fillId="0" borderId="0" xfId="0" applyNumberFormat="1" applyFont="1" applyFill="1" applyBorder="1" applyAlignment="1" applyProtection="1">
      <alignment horizontal="left" vertical="center"/>
      <protection/>
    </xf>
    <xf numFmtId="0" fontId="3" fillId="0" borderId="0" xfId="0" applyFont="1" applyFill="1" applyAlignment="1">
      <alignment horizontal="center" vertical="center"/>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NumberFormat="1" applyFont="1" applyFill="1" applyBorder="1" applyAlignment="1" applyProtection="1">
      <alignment horizontal="center" vertical="center"/>
      <protection/>
    </xf>
    <xf numFmtId="0" fontId="3" fillId="0" borderId="9" xfId="0" applyNumberFormat="1" applyFont="1" applyFill="1" applyBorder="1" applyAlignment="1" applyProtection="1">
      <alignment horizontal="center" vertical="center"/>
      <protection/>
    </xf>
    <xf numFmtId="0" fontId="3" fillId="0" borderId="9" xfId="0" applyFont="1" applyFill="1" applyBorder="1" applyAlignment="1">
      <alignment horizontal="center" vertical="center"/>
    </xf>
    <xf numFmtId="0" fontId="4" fillId="0" borderId="9" xfId="0" applyNumberFormat="1" applyFont="1" applyFill="1" applyBorder="1" applyAlignment="1" applyProtection="1">
      <alignment horizontal="left" vertical="center"/>
      <protection/>
    </xf>
    <xf numFmtId="49" fontId="0" fillId="0" borderId="9" xfId="0" applyNumberFormat="1" applyFont="1" applyFill="1" applyBorder="1" applyAlignment="1" applyProtection="1">
      <alignment horizontal="left" vertical="center"/>
      <protection/>
    </xf>
    <xf numFmtId="4" fontId="4" fillId="0" borderId="9" xfId="0" applyNumberFormat="1" applyFont="1" applyFill="1" applyBorder="1" applyAlignment="1" applyProtection="1">
      <alignment horizontal="right" vertical="center"/>
      <protection/>
    </xf>
    <xf numFmtId="0" fontId="4" fillId="0" borderId="9" xfId="0" applyNumberFormat="1" applyFont="1" applyFill="1" applyBorder="1" applyAlignment="1">
      <alignment horizontal="center" vertical="center"/>
    </xf>
    <xf numFmtId="4" fontId="4" fillId="0" borderId="9" xfId="0" applyNumberFormat="1" applyFont="1" applyFill="1" applyBorder="1" applyAlignment="1" applyProtection="1">
      <alignment horizontal="center" vertical="center" wrapText="1"/>
      <protection/>
    </xf>
    <xf numFmtId="4" fontId="4" fillId="0" borderId="9" xfId="0" applyNumberFormat="1" applyFont="1" applyFill="1" applyBorder="1" applyAlignment="1" applyProtection="1">
      <alignment horizontal="right" vertical="center" wrapText="1"/>
      <protection/>
    </xf>
    <xf numFmtId="49" fontId="5" fillId="0" borderId="9" xfId="0" applyNumberFormat="1" applyFont="1" applyFill="1" applyBorder="1" applyAlignment="1" applyProtection="1">
      <alignment horizontal="left" vertical="center" wrapText="1"/>
      <protection/>
    </xf>
    <xf numFmtId="0" fontId="4" fillId="0" borderId="9" xfId="0" applyNumberFormat="1" applyFont="1" applyFill="1" applyBorder="1" applyAlignment="1" applyProtection="1">
      <alignment vertical="center"/>
      <protection/>
    </xf>
    <xf numFmtId="0" fontId="4" fillId="0" borderId="9" xfId="0" applyFont="1" applyFill="1" applyBorder="1" applyAlignment="1">
      <alignment horizontal="left" vertical="center"/>
    </xf>
    <xf numFmtId="0" fontId="4" fillId="0" borderId="9" xfId="0" applyFont="1" applyFill="1" applyBorder="1" applyAlignment="1">
      <alignment vertical="center"/>
    </xf>
    <xf numFmtId="0" fontId="3" fillId="0" borderId="9" xfId="0" applyFont="1" applyFill="1" applyBorder="1" applyAlignment="1">
      <alignment horizontal="left" vertical="center"/>
    </xf>
    <xf numFmtId="0" fontId="4" fillId="0" borderId="9" xfId="0" applyFont="1" applyFill="1" applyBorder="1" applyAlignment="1">
      <alignment/>
    </xf>
    <xf numFmtId="4" fontId="4" fillId="0" borderId="9" xfId="0" applyNumberFormat="1" applyFont="1" applyFill="1" applyBorder="1" applyAlignment="1">
      <alignment horizontal="right" vertical="center"/>
    </xf>
    <xf numFmtId="0" fontId="4" fillId="0" borderId="9" xfId="0" applyFont="1" applyBorder="1" applyAlignment="1">
      <alignment/>
    </xf>
    <xf numFmtId="0" fontId="4" fillId="0" borderId="0" xfId="0" applyNumberFormat="1" applyFont="1" applyFill="1" applyBorder="1" applyAlignment="1">
      <alignment horizontal="left"/>
    </xf>
    <xf numFmtId="0" fontId="3" fillId="0" borderId="0" xfId="0" applyFont="1" applyFill="1" applyAlignment="1">
      <alignment horizontal="right" vertical="center"/>
    </xf>
    <xf numFmtId="0" fontId="0" fillId="0" borderId="0" xfId="0" applyFill="1" applyAlignment="1">
      <alignment/>
    </xf>
    <xf numFmtId="0" fontId="2" fillId="0" borderId="0" xfId="0" applyFont="1" applyAlignment="1">
      <alignment horizontal="center" vertical="center" wrapText="1"/>
    </xf>
    <xf numFmtId="0" fontId="3" fillId="0" borderId="0" xfId="0" applyNumberFormat="1" applyFont="1" applyFill="1" applyAlignment="1" applyProtection="1">
      <alignment vertical="center"/>
      <protection/>
    </xf>
    <xf numFmtId="0" fontId="3" fillId="0" borderId="9" xfId="0" applyNumberFormat="1" applyFont="1" applyFill="1" applyBorder="1" applyAlignment="1" applyProtection="1">
      <alignment horizontal="center" vertical="center" wrapText="1"/>
      <protection/>
    </xf>
    <xf numFmtId="0" fontId="3" fillId="0" borderId="10" xfId="0" applyFont="1" applyBorder="1" applyAlignment="1">
      <alignment horizontal="center" wrapText="1"/>
    </xf>
    <xf numFmtId="0" fontId="3" fillId="0" borderId="0" xfId="0" applyFont="1" applyBorder="1" applyAlignment="1">
      <alignment horizontal="center" wrapText="1"/>
    </xf>
    <xf numFmtId="0" fontId="2" fillId="0" borderId="0" xfId="0" applyFont="1" applyAlignment="1">
      <alignment vertical="center"/>
    </xf>
    <xf numFmtId="0" fontId="3" fillId="0" borderId="0" xfId="0" applyFont="1" applyAlignment="1">
      <alignment horizontal="right" vertical="center"/>
    </xf>
    <xf numFmtId="0" fontId="6" fillId="0" borderId="0" xfId="0" applyFont="1" applyAlignment="1">
      <alignment horizontal="right" vertical="center"/>
    </xf>
    <xf numFmtId="0" fontId="6" fillId="0" borderId="0" xfId="0" applyFont="1" applyAlignment="1">
      <alignment vertical="center"/>
    </xf>
    <xf numFmtId="0" fontId="2" fillId="0" borderId="0" xfId="0" applyFont="1" applyBorder="1" applyAlignment="1">
      <alignment horizontal="center" vertical="center"/>
    </xf>
    <xf numFmtId="180" fontId="3" fillId="0" borderId="10" xfId="0" applyNumberFormat="1" applyFont="1" applyFill="1" applyBorder="1" applyAlignment="1">
      <alignment horizontal="right" vertical="center" wrapText="1"/>
    </xf>
    <xf numFmtId="49" fontId="4" fillId="0" borderId="9" xfId="0" applyNumberFormat="1" applyFont="1" applyFill="1" applyBorder="1" applyAlignment="1" applyProtection="1">
      <alignment horizontal="left" vertical="center" wrapText="1"/>
      <protection/>
    </xf>
    <xf numFmtId="49" fontId="4" fillId="0" borderId="9" xfId="0" applyNumberFormat="1" applyFont="1" applyFill="1" applyBorder="1" applyAlignment="1" applyProtection="1">
      <alignment horizontal="right" vertical="center"/>
      <protection/>
    </xf>
    <xf numFmtId="0" fontId="3" fillId="0" borderId="10" xfId="0" applyNumberFormat="1" applyFont="1" applyFill="1" applyBorder="1" applyAlignment="1">
      <alignment horizontal="right" vertical="center" wrapText="1"/>
    </xf>
    <xf numFmtId="181" fontId="3" fillId="0" borderId="10" xfId="0" applyNumberFormat="1" applyFont="1" applyFill="1" applyBorder="1" applyAlignment="1">
      <alignment horizontal="right" vertical="center" wrapText="1"/>
    </xf>
    <xf numFmtId="0" fontId="7" fillId="0" borderId="0" xfId="0" applyFont="1" applyAlignment="1">
      <alignment/>
    </xf>
    <xf numFmtId="0" fontId="4" fillId="0" borderId="0" xfId="0" applyFont="1" applyAlignment="1">
      <alignment horizontal="left"/>
    </xf>
    <xf numFmtId="49" fontId="4" fillId="0" borderId="9" xfId="0" applyNumberFormat="1" applyFont="1" applyFill="1" applyBorder="1" applyAlignment="1" applyProtection="1">
      <alignment horizontal="left" vertical="center"/>
      <protection/>
    </xf>
    <xf numFmtId="49" fontId="4" fillId="0" borderId="12" xfId="0" applyNumberFormat="1" applyFont="1" applyFill="1" applyBorder="1" applyAlignment="1" applyProtection="1">
      <alignment horizontal="center" vertical="center"/>
      <protection/>
    </xf>
    <xf numFmtId="0" fontId="35" fillId="0" borderId="9" xfId="0" applyFont="1" applyBorder="1" applyAlignment="1">
      <alignment horizontal="right" vertical="center"/>
    </xf>
    <xf numFmtId="0" fontId="36" fillId="0" borderId="9" xfId="0" applyFont="1" applyBorder="1" applyAlignment="1">
      <alignment horizontal="left" vertical="center"/>
    </xf>
    <xf numFmtId="0" fontId="4" fillId="0" borderId="0" xfId="0" applyFont="1" applyAlignment="1">
      <alignment/>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3" fillId="0" borderId="0" xfId="0" applyFont="1" applyAlignment="1">
      <alignment horizontal="right"/>
    </xf>
    <xf numFmtId="0" fontId="3" fillId="0" borderId="9" xfId="0" applyFont="1" applyFill="1" applyBorder="1" applyAlignment="1">
      <alignment horizontal="center" vertical="center" wrapText="1"/>
    </xf>
    <xf numFmtId="4" fontId="0" fillId="0" borderId="9" xfId="0" applyNumberFormat="1" applyFont="1" applyFill="1" applyBorder="1" applyAlignment="1" applyProtection="1">
      <alignment horizontal="right" vertical="center" wrapText="1"/>
      <protection/>
    </xf>
    <xf numFmtId="0" fontId="4" fillId="0" borderId="9" xfId="0" applyNumberFormat="1" applyFont="1" applyFill="1" applyBorder="1" applyAlignment="1">
      <alignment horizontal="left" vertical="center"/>
    </xf>
    <xf numFmtId="0" fontId="0" fillId="0" borderId="9" xfId="0" applyFont="1" applyBorder="1" applyAlignment="1">
      <alignment/>
    </xf>
    <xf numFmtId="0" fontId="0" fillId="0" borderId="9" xfId="0" applyFont="1" applyFill="1" applyBorder="1" applyAlignment="1">
      <alignment vertical="center"/>
    </xf>
    <xf numFmtId="0" fontId="0" fillId="0" borderId="9" xfId="0" applyBorder="1" applyAlignment="1">
      <alignment vertical="center"/>
    </xf>
    <xf numFmtId="4" fontId="0" fillId="0" borderId="9" xfId="0" applyNumberFormat="1" applyFill="1" applyBorder="1" applyAlignment="1">
      <alignment horizontal="right" vertical="center" wrapText="1"/>
    </xf>
    <xf numFmtId="0" fontId="6" fillId="0" borderId="9" xfId="0" applyFont="1" applyFill="1" applyBorder="1" applyAlignment="1">
      <alignment horizontal="center" vertical="center"/>
    </xf>
    <xf numFmtId="0" fontId="6" fillId="0" borderId="11" xfId="0" applyFont="1" applyBorder="1" applyAlignment="1">
      <alignment vertical="center"/>
    </xf>
    <xf numFmtId="0" fontId="0" fillId="0" borderId="9" xfId="0" applyBorder="1" applyAlignment="1">
      <alignment/>
    </xf>
    <xf numFmtId="0" fontId="4" fillId="0" borderId="11" xfId="0" applyFont="1" applyFill="1" applyBorder="1" applyAlignment="1">
      <alignment vertical="center"/>
    </xf>
    <xf numFmtId="0" fontId="6" fillId="0" borderId="11" xfId="0" applyFont="1" applyFill="1" applyBorder="1" applyAlignment="1">
      <alignment vertical="center"/>
    </xf>
    <xf numFmtId="0" fontId="6" fillId="0" borderId="9" xfId="0" applyFont="1" applyFill="1" applyBorder="1" applyAlignment="1">
      <alignment vertical="center"/>
    </xf>
    <xf numFmtId="0" fontId="6" fillId="0" borderId="9" xfId="0" applyNumberFormat="1" applyFont="1" applyFill="1" applyBorder="1" applyAlignment="1" applyProtection="1">
      <alignment horizontal="center" vertical="center"/>
      <protection/>
    </xf>
    <xf numFmtId="0" fontId="3" fillId="0" borderId="0" xfId="0" applyFont="1" applyAlignment="1">
      <alignment vertical="center"/>
    </xf>
    <xf numFmtId="4" fontId="1" fillId="0" borderId="13" xfId="0" applyNumberFormat="1" applyFont="1" applyFill="1" applyBorder="1" applyAlignment="1">
      <alignment horizontal="right" vertical="center" shrinkToFit="1"/>
    </xf>
    <xf numFmtId="0" fontId="1" fillId="0" borderId="14" xfId="0" applyFont="1" applyFill="1" applyBorder="1" applyAlignment="1">
      <alignment vertical="center" shrinkToFit="1"/>
    </xf>
    <xf numFmtId="0" fontId="1" fillId="0" borderId="13" xfId="0" applyFont="1" applyFill="1" applyBorder="1" applyAlignment="1">
      <alignment horizontal="left" vertical="center" shrinkToFit="1"/>
    </xf>
    <xf numFmtId="4" fontId="1" fillId="0" borderId="15" xfId="0" applyNumberFormat="1" applyFont="1" applyFill="1" applyBorder="1" applyAlignment="1">
      <alignment horizontal="right" vertical="center" shrinkToFit="1"/>
    </xf>
    <xf numFmtId="4" fontId="1" fillId="0" borderId="16" xfId="0" applyNumberFormat="1" applyFont="1" applyFill="1" applyBorder="1" applyAlignment="1">
      <alignment horizontal="right" vertical="center" shrinkToFit="1"/>
    </xf>
    <xf numFmtId="0" fontId="0" fillId="0" borderId="0" xfId="0" applyAlignment="1">
      <alignment vertical="center"/>
    </xf>
    <xf numFmtId="0" fontId="3" fillId="0" borderId="17" xfId="0" applyNumberFormat="1" applyFont="1" applyFill="1" applyBorder="1" applyAlignment="1" applyProtection="1">
      <alignment vertical="center" wrapText="1"/>
      <protection/>
    </xf>
    <xf numFmtId="0" fontId="3" fillId="0" borderId="17" xfId="0" applyNumberFormat="1" applyFont="1" applyFill="1" applyBorder="1" applyAlignment="1" applyProtection="1">
      <alignment horizontal="center" vertical="center" wrapText="1"/>
      <protection/>
    </xf>
    <xf numFmtId="0" fontId="1" fillId="0" borderId="18" xfId="0" applyFont="1" applyFill="1" applyBorder="1" applyAlignment="1">
      <alignment vertical="center" shrinkToFit="1"/>
    </xf>
    <xf numFmtId="0" fontId="1" fillId="0" borderId="9" xfId="0" applyFont="1" applyFill="1" applyBorder="1" applyAlignment="1">
      <alignment vertical="center" shrinkToFit="1"/>
    </xf>
    <xf numFmtId="49" fontId="5" fillId="0" borderId="9" xfId="0" applyNumberFormat="1" applyFont="1" applyFill="1" applyBorder="1" applyAlignment="1" applyProtection="1">
      <alignment horizontal="left" vertical="center"/>
      <protection/>
    </xf>
    <xf numFmtId="4" fontId="8" fillId="0" borderId="9" xfId="0" applyNumberFormat="1" applyFont="1" applyFill="1" applyBorder="1" applyAlignment="1" applyProtection="1">
      <alignment horizontal="right" vertical="center"/>
      <protection/>
    </xf>
    <xf numFmtId="4" fontId="0" fillId="0" borderId="9" xfId="0" applyNumberFormat="1" applyFont="1" applyFill="1" applyBorder="1" applyAlignment="1" applyProtection="1">
      <alignment horizontal="right" vertical="center"/>
      <protection/>
    </xf>
    <xf numFmtId="0" fontId="0" fillId="0" borderId="0" xfId="0" applyAlignment="1">
      <alignment horizontal="left" vertical="center"/>
    </xf>
    <xf numFmtId="4" fontId="1" fillId="0" borderId="19" xfId="0" applyNumberFormat="1" applyFont="1" applyFill="1" applyBorder="1" applyAlignment="1">
      <alignment horizontal="right" vertical="center" shrinkToFit="1"/>
    </xf>
    <xf numFmtId="4" fontId="0" fillId="0" borderId="12" xfId="0" applyNumberFormat="1" applyFont="1" applyFill="1" applyBorder="1" applyAlignment="1" applyProtection="1">
      <alignment horizontal="right" vertical="center"/>
      <protection/>
    </xf>
    <xf numFmtId="0" fontId="2" fillId="0" borderId="0" xfId="0" applyFont="1" applyFill="1" applyAlignment="1">
      <alignment vertical="center"/>
    </xf>
    <xf numFmtId="180" fontId="0" fillId="0" borderId="9" xfId="0" applyNumberFormat="1" applyFont="1" applyFill="1" applyBorder="1" applyAlignment="1" applyProtection="1">
      <alignment horizontal="right" vertical="center" wrapText="1"/>
      <protection/>
    </xf>
    <xf numFmtId="0" fontId="0" fillId="0" borderId="9" xfId="0" applyFont="1" applyFill="1" applyBorder="1" applyAlignment="1">
      <alignment/>
    </xf>
    <xf numFmtId="0" fontId="0" fillId="0" borderId="0" xfId="0" applyAlignment="1">
      <alignment horizontal="center" vertical="center"/>
    </xf>
    <xf numFmtId="0" fontId="10" fillId="0" borderId="0" xfId="0" applyFont="1" applyAlignment="1">
      <alignment/>
    </xf>
    <xf numFmtId="0" fontId="11" fillId="0" borderId="9" xfId="0" applyFont="1" applyBorder="1" applyAlignment="1">
      <alignment horizontal="center" vertical="center" wrapText="1"/>
    </xf>
    <xf numFmtId="0" fontId="37" fillId="0" borderId="9" xfId="0" applyFont="1" applyBorder="1" applyAlignment="1">
      <alignment horizontal="center" vertical="center"/>
    </xf>
    <xf numFmtId="0" fontId="12" fillId="0" borderId="9" xfId="0" applyFont="1" applyBorder="1" applyAlignment="1">
      <alignment horizontal="center" vertical="center" wrapText="1"/>
    </xf>
    <xf numFmtId="0" fontId="13" fillId="0" borderId="0" xfId="0" applyFont="1" applyBorder="1" applyAlignment="1">
      <alignment wrapText="1"/>
    </xf>
    <xf numFmtId="0" fontId="0" fillId="0" borderId="0" xfId="0" applyFont="1" applyAlignment="1">
      <alignment/>
    </xf>
    <xf numFmtId="0" fontId="0" fillId="0" borderId="0" xfId="0" applyAlignment="1">
      <alignment/>
    </xf>
    <xf numFmtId="0" fontId="11" fillId="0" borderId="0" xfId="0" applyFont="1" applyAlignment="1">
      <alignment/>
    </xf>
    <xf numFmtId="0" fontId="14" fillId="0" borderId="0" xfId="0" applyFont="1" applyAlignment="1">
      <alignment/>
    </xf>
    <xf numFmtId="0" fontId="12" fillId="0" borderId="0" xfId="0" applyFont="1" applyAlignment="1">
      <alignment/>
    </xf>
    <xf numFmtId="0" fontId="2" fillId="0" borderId="0" xfId="0" applyFont="1" applyAlignment="1">
      <alignment/>
    </xf>
    <xf numFmtId="0" fontId="0" fillId="0" borderId="0" xfId="0" applyAlignment="1">
      <alignment horizontal="left"/>
    </xf>
    <xf numFmtId="0" fontId="2" fillId="0" borderId="0" xfId="0" applyFont="1" applyAlignment="1">
      <alignment horizontal="left"/>
    </xf>
    <xf numFmtId="0" fontId="9" fillId="0" borderId="0" xfId="0" applyFont="1" applyAlignment="1">
      <alignment horizontal="center"/>
    </xf>
    <xf numFmtId="0" fontId="2" fillId="0" borderId="0" xfId="0" applyFont="1" applyFill="1" applyAlignment="1">
      <alignment horizontal="center" vertical="center"/>
    </xf>
    <xf numFmtId="0" fontId="3" fillId="0" borderId="20" xfId="0" applyNumberFormat="1" applyFont="1" applyFill="1" applyBorder="1" applyAlignment="1" applyProtection="1">
      <alignment horizontal="left" vertical="center"/>
      <protection/>
    </xf>
    <xf numFmtId="0" fontId="3" fillId="0" borderId="12"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protection/>
    </xf>
    <xf numFmtId="0" fontId="3" fillId="0" borderId="9" xfId="0" applyNumberFormat="1" applyFont="1" applyFill="1" applyBorder="1" applyAlignment="1" applyProtection="1">
      <alignment horizontal="center" vertical="center"/>
      <protection/>
    </xf>
    <xf numFmtId="0" fontId="4" fillId="0" borderId="21" xfId="0" applyNumberFormat="1" applyFont="1" applyFill="1" applyBorder="1" applyAlignment="1">
      <alignment horizontal="left"/>
    </xf>
    <xf numFmtId="0" fontId="4" fillId="0" borderId="0" xfId="0" applyFont="1" applyBorder="1" applyAlignment="1">
      <alignment horizontal="left"/>
    </xf>
    <xf numFmtId="0" fontId="3" fillId="0" borderId="9"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center"/>
    </xf>
    <xf numFmtId="0" fontId="3" fillId="0" borderId="11" xfId="0" applyFont="1" applyBorder="1" applyAlignment="1">
      <alignment horizontal="center" vertical="center"/>
    </xf>
    <xf numFmtId="49" fontId="0" fillId="0" borderId="12" xfId="0" applyNumberFormat="1" applyFont="1" applyFill="1" applyBorder="1" applyAlignment="1" applyProtection="1">
      <alignment horizontal="center" vertical="center"/>
      <protection/>
    </xf>
    <xf numFmtId="49" fontId="0" fillId="0" borderId="11" xfId="0" applyNumberFormat="1" applyFont="1" applyFill="1" applyBorder="1" applyAlignment="1" applyProtection="1">
      <alignment horizontal="center" vertical="center"/>
      <protection/>
    </xf>
    <xf numFmtId="0" fontId="0" fillId="0" borderId="21" xfId="0" applyBorder="1" applyAlignment="1">
      <alignment horizontal="left" vertical="center"/>
    </xf>
    <xf numFmtId="0" fontId="3" fillId="0" borderId="9" xfId="0" applyFont="1" applyBorder="1" applyAlignment="1">
      <alignment horizontal="center" vertical="center"/>
    </xf>
    <xf numFmtId="0" fontId="4" fillId="0" borderId="21" xfId="0" applyFont="1" applyBorder="1" applyAlignment="1">
      <alignment horizontal="left"/>
    </xf>
    <xf numFmtId="0" fontId="0" fillId="0" borderId="0"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center" vertical="center"/>
      <protection/>
    </xf>
    <xf numFmtId="0" fontId="4" fillId="0" borderId="21" xfId="0" applyFont="1" applyFill="1" applyBorder="1" applyAlignment="1">
      <alignment horizontal="left" vertical="center"/>
    </xf>
    <xf numFmtId="0" fontId="2" fillId="0" borderId="0" xfId="0" applyFont="1" applyBorder="1" applyAlignment="1">
      <alignment horizontal="center" vertical="center"/>
    </xf>
    <xf numFmtId="0" fontId="3" fillId="0" borderId="9"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0" xfId="0" applyFont="1" applyAlignment="1">
      <alignment horizontal="center" vertical="center"/>
    </xf>
    <xf numFmtId="0" fontId="3" fillId="0" borderId="12"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0" xfId="0" applyNumberFormat="1" applyFont="1" applyFill="1" applyAlignment="1">
      <alignment horizontal="center" vertical="center" wrapText="1"/>
    </xf>
    <xf numFmtId="0" fontId="3" fillId="0" borderId="0" xfId="0" applyNumberFormat="1" applyFont="1" applyFill="1" applyAlignment="1" applyProtection="1">
      <alignment horizontal="center" vertical="center"/>
      <protection/>
    </xf>
    <xf numFmtId="0" fontId="4" fillId="0" borderId="0" xfId="0" applyFont="1" applyAlignment="1">
      <alignment horizontal="left" vertical="center" wrapText="1"/>
    </xf>
    <xf numFmtId="0" fontId="3" fillId="0" borderId="17" xfId="0" applyFont="1" applyBorder="1" applyAlignment="1">
      <alignment horizontal="center" wrapText="1"/>
    </xf>
    <xf numFmtId="0" fontId="3" fillId="0" borderId="25" xfId="0" applyFont="1" applyBorder="1" applyAlignment="1">
      <alignment horizontal="center" wrapText="1"/>
    </xf>
    <xf numFmtId="0" fontId="3" fillId="0" borderId="10" xfId="0" applyFont="1" applyBorder="1" applyAlignment="1">
      <alignment horizontal="center" wrapText="1"/>
    </xf>
    <xf numFmtId="0" fontId="4" fillId="0" borderId="0" xfId="0" applyNumberFormat="1" applyFont="1" applyFill="1" applyBorder="1" applyAlignment="1">
      <alignment horizontal="left"/>
    </xf>
    <xf numFmtId="0" fontId="3" fillId="0" borderId="0" xfId="0" applyNumberFormat="1" applyFont="1" applyFill="1" applyAlignment="1" applyProtection="1">
      <alignment horizontal="left" vertical="center"/>
      <protection/>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15"/>
  <sheetViews>
    <sheetView zoomScaleSheetLayoutView="100" zoomScalePageLayoutView="0" workbookViewId="0" topLeftCell="A1">
      <selection activeCell="I11" sqref="I11:L11"/>
    </sheetView>
  </sheetViews>
  <sheetFormatPr defaultColWidth="9.33203125" defaultRowHeight="11.25"/>
  <sheetData>
    <row r="1" ht="25.5" customHeight="1">
      <c r="A1" s="94" t="s">
        <v>0</v>
      </c>
    </row>
    <row r="2" s="93" customFormat="1" ht="60.75">
      <c r="C2" s="95" t="s">
        <v>1</v>
      </c>
    </row>
    <row r="4" ht="15.75">
      <c r="C4" s="96" t="s">
        <v>2</v>
      </c>
    </row>
    <row r="5" ht="15.75">
      <c r="C5" s="96" t="s">
        <v>2</v>
      </c>
    </row>
    <row r="6" ht="15.75">
      <c r="C6" s="96" t="s">
        <v>2</v>
      </c>
    </row>
    <row r="7" ht="15.75">
      <c r="C7" s="96" t="s">
        <v>2</v>
      </c>
    </row>
    <row r="8" spans="3:19" ht="15.75">
      <c r="C8" s="96" t="s">
        <v>2</v>
      </c>
      <c r="S8" s="98"/>
    </row>
    <row r="9" ht="15.75">
      <c r="C9" s="96" t="s">
        <v>2</v>
      </c>
    </row>
    <row r="10" ht="15.75">
      <c r="C10" s="96" t="s">
        <v>2</v>
      </c>
    </row>
    <row r="11" spans="3:13" ht="25.5">
      <c r="C11" s="97" t="s">
        <v>3</v>
      </c>
      <c r="D11" s="97"/>
      <c r="E11" s="97"/>
      <c r="F11" s="97"/>
      <c r="G11" s="97"/>
      <c r="H11" s="97"/>
      <c r="I11" s="99" t="s">
        <v>233</v>
      </c>
      <c r="J11" s="99"/>
      <c r="K11" s="99"/>
      <c r="L11" s="99"/>
      <c r="M11" s="97"/>
    </row>
    <row r="12" ht="15.75">
      <c r="C12" s="96" t="s">
        <v>2</v>
      </c>
    </row>
    <row r="13" spans="3:13" ht="25.5">
      <c r="C13" s="97" t="s">
        <v>4</v>
      </c>
      <c r="D13" s="97"/>
      <c r="E13" s="97"/>
      <c r="F13" s="97"/>
      <c r="G13" s="97"/>
      <c r="H13" s="97"/>
      <c r="I13" s="97"/>
      <c r="J13" s="97"/>
      <c r="K13" s="97"/>
      <c r="L13" s="97"/>
      <c r="M13" s="97"/>
    </row>
    <row r="14" ht="15.75">
      <c r="C14" s="96" t="s">
        <v>2</v>
      </c>
    </row>
    <row r="15" spans="3:13" ht="25.5">
      <c r="C15" s="97" t="s">
        <v>5</v>
      </c>
      <c r="D15" s="97"/>
      <c r="E15" s="97"/>
      <c r="F15" s="97"/>
      <c r="G15" s="97"/>
      <c r="H15" s="97"/>
      <c r="I15" s="97"/>
      <c r="J15" s="97"/>
      <c r="K15" s="97"/>
      <c r="L15" s="97"/>
      <c r="M15" s="97"/>
    </row>
  </sheetData>
  <sheetProtection/>
  <mergeCells count="1">
    <mergeCell ref="I11:L11"/>
  </mergeCells>
  <printOptions/>
  <pageMargins left="0.75" right="0.75" top="1" bottom="1" header="0.51" footer="0.51"/>
  <pageSetup orientation="landscape" paperSize="9"/>
</worksheet>
</file>

<file path=xl/worksheets/sheet10.xml><?xml version="1.0" encoding="utf-8"?>
<worksheet xmlns="http://schemas.openxmlformats.org/spreadsheetml/2006/main" xmlns:r="http://schemas.openxmlformats.org/officeDocument/2006/relationships">
  <dimension ref="B1:K22"/>
  <sheetViews>
    <sheetView showGridLines="0" showZeros="0" zoomScalePageLayoutView="0" workbookViewId="0" topLeftCell="A1">
      <selection activeCell="B3" sqref="B3:D3"/>
    </sheetView>
  </sheetViews>
  <sheetFormatPr defaultColWidth="9.16015625" defaultRowHeight="12.75" customHeight="1"/>
  <cols>
    <col min="1" max="1" width="15.33203125" style="0" customWidth="1"/>
    <col min="2" max="2" width="12.5" style="0" customWidth="1"/>
    <col min="3" max="3" width="21.16015625" style="0" customWidth="1"/>
    <col min="4" max="4" width="19" style="0" customWidth="1"/>
    <col min="5" max="5" width="18.83203125" style="0" customWidth="1"/>
    <col min="6" max="6" width="20.83203125" style="0" customWidth="1"/>
    <col min="7" max="7" width="15.66015625" style="0" customWidth="1"/>
    <col min="8" max="8" width="14.16015625" style="0" customWidth="1"/>
    <col min="9" max="9" width="19.66015625" style="0" customWidth="1"/>
  </cols>
  <sheetData>
    <row r="1" spans="2:9" ht="33.75" customHeight="1">
      <c r="B1" s="101" t="s">
        <v>27</v>
      </c>
      <c r="C1" s="101"/>
      <c r="D1" s="101"/>
      <c r="E1" s="101"/>
      <c r="F1" s="101"/>
      <c r="G1" s="101"/>
      <c r="H1" s="101"/>
      <c r="I1" s="101"/>
    </row>
    <row r="2" spans="2:9" ht="13.5" customHeight="1">
      <c r="B2" s="1"/>
      <c r="C2" s="1"/>
      <c r="D2" s="1"/>
      <c r="E2" s="1"/>
      <c r="F2" s="1"/>
      <c r="G2" s="1"/>
      <c r="H2" s="1"/>
      <c r="I2" s="24" t="s">
        <v>226</v>
      </c>
    </row>
    <row r="3" spans="2:9" ht="16.5" customHeight="1">
      <c r="B3" s="136" t="s">
        <v>31</v>
      </c>
      <c r="C3" s="136"/>
      <c r="D3" s="136"/>
      <c r="E3" s="2"/>
      <c r="F3" s="2"/>
      <c r="G3" s="2"/>
      <c r="H3" s="3"/>
      <c r="I3" s="24" t="s">
        <v>32</v>
      </c>
    </row>
    <row r="4" spans="2:9" ht="19.5" customHeight="1">
      <c r="B4" s="120" t="s">
        <v>35</v>
      </c>
      <c r="C4" s="120"/>
      <c r="D4" s="120" t="s">
        <v>227</v>
      </c>
      <c r="E4" s="124" t="s">
        <v>228</v>
      </c>
      <c r="F4" s="121" t="s">
        <v>229</v>
      </c>
      <c r="G4" s="122"/>
      <c r="H4" s="123"/>
      <c r="I4" s="124" t="s">
        <v>230</v>
      </c>
    </row>
    <row r="5" spans="2:9" ht="30.75" customHeight="1">
      <c r="B5" s="4" t="s">
        <v>88</v>
      </c>
      <c r="C5" s="4" t="s">
        <v>89</v>
      </c>
      <c r="D5" s="120"/>
      <c r="E5" s="125"/>
      <c r="F5" s="4" t="s">
        <v>147</v>
      </c>
      <c r="G5" s="4" t="s">
        <v>116</v>
      </c>
      <c r="H5" s="4" t="s">
        <v>117</v>
      </c>
      <c r="I5" s="125"/>
    </row>
    <row r="6" spans="2:9" ht="16.5" customHeight="1">
      <c r="B6" s="103" t="s">
        <v>90</v>
      </c>
      <c r="C6" s="104"/>
      <c r="D6" s="6"/>
      <c r="E6" s="7">
        <f>E7</f>
        <v>0</v>
      </c>
      <c r="F6" s="8">
        <f>F7</f>
        <v>0</v>
      </c>
      <c r="G6" s="8"/>
      <c r="H6" s="7">
        <f>H7</f>
        <v>0</v>
      </c>
      <c r="I6" s="7"/>
    </row>
    <row r="7" spans="2:11" ht="16.5" customHeight="1">
      <c r="B7" s="9"/>
      <c r="C7" s="10"/>
      <c r="D7" s="11"/>
      <c r="E7" s="12"/>
      <c r="F7" s="13"/>
      <c r="G7" s="14"/>
      <c r="H7" s="12"/>
      <c r="I7" s="14"/>
      <c r="K7" s="25"/>
    </row>
    <row r="8" spans="2:9" ht="16.5" customHeight="1">
      <c r="B8" s="9"/>
      <c r="C8" s="15"/>
      <c r="D8" s="11"/>
      <c r="E8" s="12"/>
      <c r="F8" s="13"/>
      <c r="G8" s="14"/>
      <c r="H8" s="12"/>
      <c r="I8" s="14"/>
    </row>
    <row r="9" spans="2:10" ht="16.5" customHeight="1">
      <c r="B9" s="16"/>
      <c r="C9" s="10"/>
      <c r="D9" s="11"/>
      <c r="E9" s="12"/>
      <c r="F9" s="13"/>
      <c r="G9" s="14"/>
      <c r="H9" s="12"/>
      <c r="I9" s="14"/>
      <c r="J9" s="25"/>
    </row>
    <row r="10" spans="2:10" ht="16.5" customHeight="1">
      <c r="B10" s="16"/>
      <c r="C10" s="11"/>
      <c r="D10" s="11"/>
      <c r="E10" s="17"/>
      <c r="F10" s="14"/>
      <c r="G10" s="14"/>
      <c r="H10" s="17"/>
      <c r="I10" s="14"/>
      <c r="J10" s="25"/>
    </row>
    <row r="11" spans="2:9" ht="16.5" customHeight="1">
      <c r="B11" s="16"/>
      <c r="C11" s="11"/>
      <c r="D11" s="11"/>
      <c r="E11" s="17"/>
      <c r="F11" s="14"/>
      <c r="G11" s="14"/>
      <c r="H11" s="17"/>
      <c r="I11" s="14"/>
    </row>
    <row r="12" spans="2:9" ht="16.5" customHeight="1">
      <c r="B12" s="16"/>
      <c r="C12" s="11"/>
      <c r="D12" s="11"/>
      <c r="E12" s="17"/>
      <c r="F12" s="14"/>
      <c r="G12" s="14"/>
      <c r="H12" s="17"/>
      <c r="I12" s="14"/>
    </row>
    <row r="13" spans="2:9" ht="16.5" customHeight="1">
      <c r="B13" s="16"/>
      <c r="C13" s="11"/>
      <c r="D13" s="11"/>
      <c r="E13" s="17"/>
      <c r="F13" s="14"/>
      <c r="G13" s="14"/>
      <c r="H13" s="17"/>
      <c r="I13" s="14"/>
    </row>
    <row r="14" spans="2:9" ht="16.5" customHeight="1">
      <c r="B14" s="18"/>
      <c r="C14" s="11"/>
      <c r="D14" s="11"/>
      <c r="E14" s="17"/>
      <c r="F14" s="14"/>
      <c r="G14" s="14"/>
      <c r="H14" s="17"/>
      <c r="I14" s="14"/>
    </row>
    <row r="15" spans="2:9" ht="16.5" customHeight="1">
      <c r="B15" s="18"/>
      <c r="C15" s="11"/>
      <c r="D15" s="11"/>
      <c r="E15" s="17"/>
      <c r="F15" s="14"/>
      <c r="G15" s="14"/>
      <c r="H15" s="17"/>
      <c r="I15" s="14"/>
    </row>
    <row r="16" spans="2:9" ht="16.5" customHeight="1">
      <c r="B16" s="18"/>
      <c r="C16" s="11"/>
      <c r="D16" s="11"/>
      <c r="E16" s="17"/>
      <c r="F16" s="14"/>
      <c r="G16" s="14"/>
      <c r="H16" s="19"/>
      <c r="I16" s="14"/>
    </row>
    <row r="17" spans="2:9" ht="16.5" customHeight="1">
      <c r="B17" s="20"/>
      <c r="C17" s="21"/>
      <c r="D17" s="21"/>
      <c r="E17" s="17"/>
      <c r="F17" s="14"/>
      <c r="G17" s="14"/>
      <c r="H17" s="17"/>
      <c r="I17" s="14"/>
    </row>
    <row r="18" spans="2:9" ht="16.5" customHeight="1">
      <c r="B18" s="22"/>
      <c r="C18" s="21"/>
      <c r="D18" s="21"/>
      <c r="E18" s="17"/>
      <c r="F18" s="14"/>
      <c r="G18" s="14"/>
      <c r="H18" s="17"/>
      <c r="I18" s="14"/>
    </row>
    <row r="19" spans="2:9" ht="16.5" customHeight="1">
      <c r="B19" s="22"/>
      <c r="C19" s="21"/>
      <c r="D19" s="21"/>
      <c r="E19" s="17"/>
      <c r="F19" s="14"/>
      <c r="G19" s="14"/>
      <c r="H19" s="17"/>
      <c r="I19" s="14"/>
    </row>
    <row r="20" spans="2:9" ht="16.5" customHeight="1">
      <c r="B20" s="18"/>
      <c r="C20" s="21"/>
      <c r="D20" s="21"/>
      <c r="E20" s="17"/>
      <c r="F20" s="14"/>
      <c r="G20" s="14"/>
      <c r="H20" s="9"/>
      <c r="I20" s="14"/>
    </row>
    <row r="21" spans="2:9" ht="16.5" customHeight="1">
      <c r="B21" s="115" t="s">
        <v>231</v>
      </c>
      <c r="C21" s="115"/>
      <c r="D21" s="115"/>
      <c r="E21" s="115"/>
      <c r="F21" s="115"/>
      <c r="G21" s="115"/>
      <c r="H21" s="115"/>
      <c r="I21" s="115"/>
    </row>
    <row r="22" spans="2:9" ht="16.5" customHeight="1">
      <c r="B22" s="135" t="s">
        <v>232</v>
      </c>
      <c r="C22" s="135"/>
      <c r="D22" s="135"/>
      <c r="E22" s="135"/>
      <c r="F22" s="135"/>
      <c r="G22" s="135"/>
      <c r="H22" s="135"/>
      <c r="I22" s="135"/>
    </row>
    <row r="23" ht="16.5" customHeight="1"/>
    <row r="24" ht="16.5" customHeight="1"/>
    <row r="25" ht="16.5" customHeight="1"/>
    <row r="26" ht="16.5" customHeight="1"/>
    <row r="27" ht="16.5" customHeight="1"/>
    <row r="28" ht="16.5" customHeight="1"/>
  </sheetData>
  <sheetProtection/>
  <mergeCells count="10">
    <mergeCell ref="B22:I22"/>
    <mergeCell ref="D4:D5"/>
    <mergeCell ref="E4:E5"/>
    <mergeCell ref="I4:I5"/>
    <mergeCell ref="B1:I1"/>
    <mergeCell ref="B3:D3"/>
    <mergeCell ref="B4:C4"/>
    <mergeCell ref="F4:H4"/>
    <mergeCell ref="B6:C6"/>
    <mergeCell ref="B21:I21"/>
  </mergeCells>
  <printOptions horizontalCentered="1"/>
  <pageMargins left="0.75" right="0.75" top="0.7900000000000001" bottom="0.68" header="0.41" footer="0"/>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D2:G16"/>
  <sheetViews>
    <sheetView zoomScaleSheetLayoutView="100" zoomScalePageLayoutView="0" workbookViewId="0" topLeftCell="A1">
      <selection activeCell="G21" sqref="G21"/>
    </sheetView>
  </sheetViews>
  <sheetFormatPr defaultColWidth="9" defaultRowHeight="11.25"/>
  <cols>
    <col min="1" max="1" width="8.66015625" style="0" customWidth="1"/>
    <col min="2" max="3" width="9" style="0" hidden="1" customWidth="1"/>
    <col min="4" max="4" width="9" style="0" customWidth="1"/>
    <col min="5" max="5" width="83.83203125" style="0" customWidth="1"/>
    <col min="6" max="6" width="15.83203125" style="0" customWidth="1"/>
    <col min="7" max="7" width="31.5" style="0" customWidth="1"/>
  </cols>
  <sheetData>
    <row r="2" spans="4:7" ht="27" customHeight="1">
      <c r="D2" s="100" t="s">
        <v>6</v>
      </c>
      <c r="E2" s="100"/>
      <c r="F2" s="100"/>
      <c r="G2" s="100"/>
    </row>
    <row r="3" ht="12.75">
      <c r="D3" s="87" t="s">
        <v>2</v>
      </c>
    </row>
    <row r="4" spans="4:7" s="86" customFormat="1" ht="30" customHeight="1">
      <c r="D4" s="88" t="s">
        <v>7</v>
      </c>
      <c r="E4" s="88" t="s">
        <v>8</v>
      </c>
      <c r="F4" s="88" t="s">
        <v>9</v>
      </c>
      <c r="G4" s="88" t="s">
        <v>10</v>
      </c>
    </row>
    <row r="5" spans="4:7" s="86" customFormat="1" ht="30" customHeight="1">
      <c r="D5" s="88" t="s">
        <v>11</v>
      </c>
      <c r="E5" s="89" t="s">
        <v>12</v>
      </c>
      <c r="F5" s="88" t="s">
        <v>13</v>
      </c>
      <c r="G5" s="90"/>
    </row>
    <row r="6" spans="4:7" s="86" customFormat="1" ht="30" customHeight="1">
      <c r="D6" s="88" t="s">
        <v>14</v>
      </c>
      <c r="E6" s="89" t="s">
        <v>15</v>
      </c>
      <c r="F6" s="88" t="s">
        <v>13</v>
      </c>
      <c r="G6" s="90"/>
    </row>
    <row r="7" spans="4:7" s="86" customFormat="1" ht="30" customHeight="1">
      <c r="D7" s="88" t="s">
        <v>16</v>
      </c>
      <c r="E7" s="89" t="s">
        <v>17</v>
      </c>
      <c r="F7" s="88" t="s">
        <v>13</v>
      </c>
      <c r="G7" s="90"/>
    </row>
    <row r="8" spans="4:7" s="86" customFormat="1" ht="30" customHeight="1">
      <c r="D8" s="88" t="s">
        <v>18</v>
      </c>
      <c r="E8" s="89" t="s">
        <v>19</v>
      </c>
      <c r="F8" s="88" t="s">
        <v>13</v>
      </c>
      <c r="G8" s="90"/>
    </row>
    <row r="9" spans="4:7" s="86" customFormat="1" ht="30" customHeight="1">
      <c r="D9" s="88" t="s">
        <v>20</v>
      </c>
      <c r="E9" s="89" t="s">
        <v>21</v>
      </c>
      <c r="F9" s="88" t="s">
        <v>13</v>
      </c>
      <c r="G9" s="90"/>
    </row>
    <row r="10" spans="4:7" s="86" customFormat="1" ht="30" customHeight="1">
      <c r="D10" s="88" t="s">
        <v>22</v>
      </c>
      <c r="E10" s="89" t="s">
        <v>23</v>
      </c>
      <c r="F10" s="88" t="s">
        <v>13</v>
      </c>
      <c r="G10" s="90"/>
    </row>
    <row r="11" spans="4:7" s="86" customFormat="1" ht="30" customHeight="1">
      <c r="D11" s="88" t="s">
        <v>24</v>
      </c>
      <c r="E11" s="89" t="s">
        <v>25</v>
      </c>
      <c r="F11" s="88" t="s">
        <v>13</v>
      </c>
      <c r="G11" s="90"/>
    </row>
    <row r="12" spans="4:7" s="86" customFormat="1" ht="30" customHeight="1">
      <c r="D12" s="88" t="s">
        <v>26</v>
      </c>
      <c r="E12" s="89" t="s">
        <v>27</v>
      </c>
      <c r="F12" s="88" t="s">
        <v>28</v>
      </c>
      <c r="G12" s="88" t="s">
        <v>29</v>
      </c>
    </row>
    <row r="13" spans="4:7" ht="21.75" customHeight="1">
      <c r="D13" s="91"/>
      <c r="E13" s="91"/>
      <c r="F13" s="91"/>
      <c r="G13" s="91"/>
    </row>
    <row r="16" ht="11.25">
      <c r="E16" s="92"/>
    </row>
  </sheetData>
  <sheetProtection/>
  <mergeCells count="1">
    <mergeCell ref="D2:G2"/>
  </mergeCells>
  <printOptions/>
  <pageMargins left="0.75" right="0.75" top="1" bottom="1" header="0.51" footer="0.51"/>
  <pageSetup orientation="landscape" paperSize="9"/>
</worksheet>
</file>

<file path=xl/worksheets/sheet3.xml><?xml version="1.0" encoding="utf-8"?>
<worksheet xmlns="http://schemas.openxmlformats.org/spreadsheetml/2006/main" xmlns:r="http://schemas.openxmlformats.org/officeDocument/2006/relationships">
  <dimension ref="B1:G35"/>
  <sheetViews>
    <sheetView showGridLines="0" showZeros="0" zoomScalePageLayoutView="0" workbookViewId="0" topLeftCell="A1">
      <selection activeCell="C17" sqref="C17"/>
    </sheetView>
  </sheetViews>
  <sheetFormatPr defaultColWidth="9.16015625" defaultRowHeight="12.75" customHeight="1"/>
  <cols>
    <col min="1" max="1" width="12" style="0" customWidth="1"/>
    <col min="2" max="2" width="45.5" style="0" customWidth="1"/>
    <col min="3" max="3" width="30.83203125" style="0" customWidth="1"/>
    <col min="4" max="4" width="48.16015625" style="0" customWidth="1"/>
    <col min="5" max="5" width="29.33203125" style="0" customWidth="1"/>
    <col min="6" max="6" width="23.83203125" style="0" customWidth="1"/>
    <col min="7" max="7" width="29.5" style="0" customWidth="1"/>
  </cols>
  <sheetData>
    <row r="1" spans="2:7" ht="22.5" customHeight="1">
      <c r="B1" s="101" t="s">
        <v>12</v>
      </c>
      <c r="C1" s="101"/>
      <c r="D1" s="101"/>
      <c r="E1" s="101"/>
      <c r="F1" s="83"/>
      <c r="G1" s="83"/>
    </row>
    <row r="2" spans="2:6" ht="13.5" customHeight="1">
      <c r="B2" s="1"/>
      <c r="C2" s="1"/>
      <c r="D2" s="1"/>
      <c r="E2" s="24" t="s">
        <v>30</v>
      </c>
      <c r="F2" s="1"/>
    </row>
    <row r="3" spans="2:6" ht="9.75" customHeight="1">
      <c r="B3" s="102" t="s">
        <v>234</v>
      </c>
      <c r="C3" s="102"/>
      <c r="D3" s="2"/>
      <c r="E3" s="24" t="s">
        <v>32</v>
      </c>
      <c r="F3" s="2"/>
    </row>
    <row r="4" spans="2:5" ht="21" customHeight="1">
      <c r="B4" s="103" t="s">
        <v>33</v>
      </c>
      <c r="C4" s="104"/>
      <c r="D4" s="105" t="s">
        <v>34</v>
      </c>
      <c r="E4" s="105"/>
    </row>
    <row r="5" spans="2:5" s="47" customFormat="1" ht="24" customHeight="1">
      <c r="B5" s="7" t="s">
        <v>35</v>
      </c>
      <c r="C5" s="7" t="s">
        <v>36</v>
      </c>
      <c r="D5" s="7" t="s">
        <v>37</v>
      </c>
      <c r="E5" s="7" t="s">
        <v>36</v>
      </c>
    </row>
    <row r="6" spans="2:5" ht="15" customHeight="1">
      <c r="B6" s="16" t="s">
        <v>38</v>
      </c>
      <c r="C6" s="67">
        <v>275.75</v>
      </c>
      <c r="D6" s="17" t="s">
        <v>39</v>
      </c>
      <c r="E6" s="67">
        <v>0</v>
      </c>
    </row>
    <row r="7" spans="2:5" ht="15" customHeight="1">
      <c r="B7" s="16" t="s">
        <v>40</v>
      </c>
      <c r="C7" s="67">
        <v>275.75</v>
      </c>
      <c r="D7" s="17" t="s">
        <v>41</v>
      </c>
      <c r="E7" s="67">
        <v>0</v>
      </c>
    </row>
    <row r="8" spans="2:5" ht="15" customHeight="1">
      <c r="B8" s="16" t="s">
        <v>42</v>
      </c>
      <c r="C8" s="67">
        <v>0</v>
      </c>
      <c r="D8" s="17" t="s">
        <v>43</v>
      </c>
      <c r="E8" s="67">
        <v>0</v>
      </c>
    </row>
    <row r="9" spans="2:5" ht="15" customHeight="1">
      <c r="B9" s="16" t="s">
        <v>44</v>
      </c>
      <c r="C9" s="67">
        <v>0</v>
      </c>
      <c r="D9" s="17" t="s">
        <v>45</v>
      </c>
      <c r="E9" s="67">
        <v>0</v>
      </c>
    </row>
    <row r="10" spans="2:5" ht="15" customHeight="1">
      <c r="B10" s="16" t="s">
        <v>46</v>
      </c>
      <c r="C10" s="67">
        <v>0</v>
      </c>
      <c r="D10" s="17" t="s">
        <v>47</v>
      </c>
      <c r="E10" s="67">
        <v>0</v>
      </c>
    </row>
    <row r="11" spans="2:5" ht="15" customHeight="1">
      <c r="B11" s="16" t="s">
        <v>48</v>
      </c>
      <c r="C11" s="67">
        <v>0</v>
      </c>
      <c r="D11" s="17" t="s">
        <v>49</v>
      </c>
      <c r="E11" s="67">
        <v>0</v>
      </c>
    </row>
    <row r="12" spans="2:5" ht="15" customHeight="1">
      <c r="B12" s="16" t="s">
        <v>50</v>
      </c>
      <c r="C12" s="67"/>
      <c r="D12" s="17" t="s">
        <v>51</v>
      </c>
      <c r="E12" s="67">
        <v>291.68</v>
      </c>
    </row>
    <row r="13" spans="2:5" ht="15" customHeight="1">
      <c r="B13" s="16" t="s">
        <v>52</v>
      </c>
      <c r="C13" s="84"/>
      <c r="D13" s="17" t="s">
        <v>53</v>
      </c>
      <c r="E13" s="67">
        <v>22.81</v>
      </c>
    </row>
    <row r="14" spans="2:5" ht="15" customHeight="1">
      <c r="B14" s="18" t="s">
        <v>54</v>
      </c>
      <c r="C14" s="67"/>
      <c r="D14" s="17" t="s">
        <v>55</v>
      </c>
      <c r="E14" s="67">
        <v>7.25</v>
      </c>
    </row>
    <row r="15" spans="2:5" ht="15" customHeight="1">
      <c r="B15" s="18" t="s">
        <v>56</v>
      </c>
      <c r="C15" s="67">
        <v>60</v>
      </c>
      <c r="D15" s="17" t="s">
        <v>57</v>
      </c>
      <c r="E15" s="67">
        <v>15</v>
      </c>
    </row>
    <row r="16" spans="2:5" ht="15" customHeight="1">
      <c r="B16" s="85"/>
      <c r="C16" s="67"/>
      <c r="D16" s="17" t="s">
        <v>58</v>
      </c>
      <c r="E16" s="67">
        <v>0</v>
      </c>
    </row>
    <row r="17" spans="2:5" ht="15" customHeight="1">
      <c r="B17" s="18"/>
      <c r="C17" s="67"/>
      <c r="D17" s="17" t="s">
        <v>59</v>
      </c>
      <c r="E17" s="67">
        <v>25</v>
      </c>
    </row>
    <row r="18" spans="2:5" ht="15" customHeight="1">
      <c r="B18" s="18"/>
      <c r="C18" s="67"/>
      <c r="D18" s="17" t="s">
        <v>60</v>
      </c>
      <c r="E18" s="67">
        <v>0</v>
      </c>
    </row>
    <row r="19" spans="2:5" ht="15" customHeight="1">
      <c r="B19" s="85"/>
      <c r="C19" s="67"/>
      <c r="D19" s="17" t="s">
        <v>61</v>
      </c>
      <c r="E19" s="67">
        <v>0</v>
      </c>
    </row>
    <row r="20" spans="2:5" ht="15" customHeight="1">
      <c r="B20" s="85"/>
      <c r="C20" s="67"/>
      <c r="D20" s="17" t="s">
        <v>62</v>
      </c>
      <c r="E20" s="67">
        <v>0</v>
      </c>
    </row>
    <row r="21" spans="2:5" ht="15" customHeight="1">
      <c r="B21" s="20"/>
      <c r="C21" s="67"/>
      <c r="D21" s="17" t="s">
        <v>63</v>
      </c>
      <c r="E21" s="67">
        <v>0</v>
      </c>
    </row>
    <row r="22" spans="2:5" ht="15" customHeight="1">
      <c r="B22" s="20"/>
      <c r="C22" s="67"/>
      <c r="D22" s="17" t="s">
        <v>64</v>
      </c>
      <c r="E22" s="67">
        <v>0</v>
      </c>
    </row>
    <row r="23" spans="2:5" ht="15" customHeight="1">
      <c r="B23" s="20"/>
      <c r="C23" s="67"/>
      <c r="D23" s="17" t="s">
        <v>65</v>
      </c>
      <c r="E23" s="67">
        <v>0</v>
      </c>
    </row>
    <row r="24" spans="2:5" ht="15" customHeight="1">
      <c r="B24" s="20"/>
      <c r="C24" s="67"/>
      <c r="D24" s="17" t="s">
        <v>66</v>
      </c>
      <c r="E24" s="67">
        <v>0</v>
      </c>
    </row>
    <row r="25" spans="2:5" ht="15" customHeight="1">
      <c r="B25" s="85"/>
      <c r="C25" s="67"/>
      <c r="D25" s="17" t="s">
        <v>67</v>
      </c>
      <c r="E25" s="67">
        <v>0</v>
      </c>
    </row>
    <row r="26" spans="2:5" ht="15" customHeight="1">
      <c r="B26" s="85"/>
      <c r="C26" s="67"/>
      <c r="D26" s="17" t="s">
        <v>68</v>
      </c>
      <c r="E26" s="67">
        <v>0</v>
      </c>
    </row>
    <row r="27" spans="2:5" ht="15" customHeight="1">
      <c r="B27" s="85"/>
      <c r="C27" s="67"/>
      <c r="E27" s="67">
        <v>0</v>
      </c>
    </row>
    <row r="28" spans="2:5" ht="15" customHeight="1">
      <c r="B28" s="59" t="s">
        <v>69</v>
      </c>
      <c r="C28" s="67">
        <v>335.75</v>
      </c>
      <c r="D28" s="59" t="s">
        <v>70</v>
      </c>
      <c r="E28" s="67">
        <v>0</v>
      </c>
    </row>
    <row r="29" spans="2:5" ht="19.5" customHeight="1">
      <c r="B29" s="52" t="s">
        <v>71</v>
      </c>
      <c r="C29" s="67">
        <v>0.54</v>
      </c>
      <c r="D29" s="19" t="s">
        <v>72</v>
      </c>
      <c r="E29" s="67">
        <v>0</v>
      </c>
    </row>
    <row r="30" spans="2:5" ht="15" customHeight="1">
      <c r="B30" s="19" t="s">
        <v>73</v>
      </c>
      <c r="C30" s="67">
        <v>25.45</v>
      </c>
      <c r="D30" s="64" t="s">
        <v>74</v>
      </c>
      <c r="E30" s="53"/>
    </row>
    <row r="31" spans="2:5" ht="15" customHeight="1">
      <c r="B31" s="17"/>
      <c r="C31" s="67"/>
      <c r="D31" s="64"/>
      <c r="E31" s="64"/>
    </row>
    <row r="32" spans="2:5" ht="15" customHeight="1">
      <c r="B32" s="65" t="s">
        <v>75</v>
      </c>
      <c r="C32" s="67">
        <v>361.74</v>
      </c>
      <c r="D32" s="59" t="s">
        <v>76</v>
      </c>
      <c r="E32" s="67">
        <f>SUM(E12:E31)</f>
        <v>361.74</v>
      </c>
    </row>
    <row r="33" spans="2:5" ht="20.25" customHeight="1">
      <c r="B33" s="106" t="s">
        <v>77</v>
      </c>
      <c r="C33" s="106"/>
      <c r="D33" s="106"/>
      <c r="E33" s="106"/>
    </row>
    <row r="34" spans="2:5" ht="20.25" customHeight="1">
      <c r="B34" s="41" t="s">
        <v>78</v>
      </c>
      <c r="C34" s="23"/>
      <c r="D34" s="23"/>
      <c r="E34" s="23"/>
    </row>
    <row r="35" spans="2:5" ht="18" customHeight="1">
      <c r="B35" s="107"/>
      <c r="C35" s="107"/>
      <c r="D35" s="107"/>
      <c r="E35" s="107"/>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B1:E1"/>
    <mergeCell ref="B3:C3"/>
    <mergeCell ref="B4:C4"/>
    <mergeCell ref="D4:E4"/>
    <mergeCell ref="B33:E33"/>
    <mergeCell ref="B35:E35"/>
  </mergeCells>
  <printOptions horizontalCentered="1"/>
  <pageMargins left="0.5548611111111111" right="0.5548611111111111" top="0.7909722222222222" bottom="0.29097222222222224"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B1:L24"/>
  <sheetViews>
    <sheetView showGridLines="0" showZeros="0" zoomScalePageLayoutView="0" workbookViewId="0" topLeftCell="A1">
      <selection activeCell="D7" sqref="D7"/>
    </sheetView>
  </sheetViews>
  <sheetFormatPr defaultColWidth="9.16015625" defaultRowHeight="12.75" customHeight="1"/>
  <cols>
    <col min="1" max="1" width="11.83203125" style="0" customWidth="1"/>
    <col min="2" max="2" width="14.16015625" style="0" customWidth="1"/>
    <col min="3" max="3" width="40.16015625" style="0" customWidth="1"/>
    <col min="4" max="4" width="17.83203125" style="0" customWidth="1"/>
    <col min="5" max="5" width="15.66015625" style="0" customWidth="1"/>
    <col min="6" max="6" width="11.66015625" style="0" hidden="1" customWidth="1"/>
    <col min="7" max="7" width="18.16015625" style="0" customWidth="1"/>
    <col min="8" max="8" width="16.83203125" style="0" customWidth="1"/>
    <col min="9" max="9" width="15" style="0" customWidth="1"/>
    <col min="10" max="10" width="13.5" style="0" customWidth="1"/>
    <col min="11" max="11" width="20.16015625" style="0" customWidth="1"/>
    <col min="12" max="12" width="14.83203125" style="0" customWidth="1"/>
    <col min="13" max="254" width="9.16015625" style="0" customWidth="1"/>
  </cols>
  <sheetData>
    <row r="1" spans="2:12" ht="29.25" customHeight="1">
      <c r="B1" s="101" t="s">
        <v>15</v>
      </c>
      <c r="C1" s="101"/>
      <c r="D1" s="101"/>
      <c r="E1" s="101"/>
      <c r="F1" s="101"/>
      <c r="G1" s="101"/>
      <c r="H1" s="101"/>
      <c r="I1" s="101"/>
      <c r="J1" s="101"/>
      <c r="K1" s="101"/>
      <c r="L1" s="101"/>
    </row>
    <row r="2" ht="21.75" customHeight="1">
      <c r="L2" s="32" t="s">
        <v>79</v>
      </c>
    </row>
    <row r="3" spans="2:12" s="72" customFormat="1" ht="16.5" customHeight="1">
      <c r="B3" s="102" t="s">
        <v>31</v>
      </c>
      <c r="C3" s="102"/>
      <c r="D3" s="66"/>
      <c r="E3" s="66"/>
      <c r="F3" s="66"/>
      <c r="G3" s="66"/>
      <c r="H3" s="66"/>
      <c r="I3" s="66"/>
      <c r="J3" s="66"/>
      <c r="K3" s="66"/>
      <c r="L3" s="32" t="s">
        <v>32</v>
      </c>
    </row>
    <row r="4" spans="2:12" s="72" customFormat="1" ht="19.5" customHeight="1">
      <c r="B4" s="109" t="s">
        <v>37</v>
      </c>
      <c r="C4" s="110"/>
      <c r="D4" s="108" t="s">
        <v>69</v>
      </c>
      <c r="E4" s="108" t="s">
        <v>80</v>
      </c>
      <c r="F4" s="108" t="s">
        <v>81</v>
      </c>
      <c r="G4" s="108" t="s">
        <v>82</v>
      </c>
      <c r="H4" s="108" t="s">
        <v>83</v>
      </c>
      <c r="I4" s="108" t="s">
        <v>84</v>
      </c>
      <c r="J4" s="108" t="s">
        <v>85</v>
      </c>
      <c r="K4" s="108" t="s">
        <v>86</v>
      </c>
      <c r="L4" s="108" t="s">
        <v>87</v>
      </c>
    </row>
    <row r="5" spans="2:12" ht="28.5" customHeight="1">
      <c r="B5" s="73" t="s">
        <v>88</v>
      </c>
      <c r="C5" s="74" t="s">
        <v>89</v>
      </c>
      <c r="D5" s="108"/>
      <c r="E5" s="108"/>
      <c r="F5" s="108"/>
      <c r="G5" s="108"/>
      <c r="H5" s="108"/>
      <c r="I5" s="108"/>
      <c r="J5" s="108"/>
      <c r="K5" s="108"/>
      <c r="L5" s="108"/>
    </row>
    <row r="6" spans="2:12" ht="19.5" customHeight="1">
      <c r="B6" s="111" t="s">
        <v>90</v>
      </c>
      <c r="C6" s="112"/>
      <c r="D6" s="67">
        <v>335.75</v>
      </c>
      <c r="E6" s="67">
        <v>275.75</v>
      </c>
      <c r="F6" s="67">
        <v>0</v>
      </c>
      <c r="G6" s="67">
        <v>0</v>
      </c>
      <c r="H6" s="67">
        <v>0</v>
      </c>
      <c r="I6" s="67">
        <v>0</v>
      </c>
      <c r="J6" s="67">
        <v>0</v>
      </c>
      <c r="K6" s="81">
        <v>60</v>
      </c>
      <c r="L6" s="79"/>
    </row>
    <row r="7" spans="2:12" ht="19.5" customHeight="1">
      <c r="B7" s="68">
        <v>207</v>
      </c>
      <c r="C7" s="69" t="s">
        <v>91</v>
      </c>
      <c r="D7" s="67">
        <v>290.69</v>
      </c>
      <c r="E7" s="67">
        <v>230.69</v>
      </c>
      <c r="F7" s="67">
        <v>0</v>
      </c>
      <c r="G7" s="67">
        <v>0</v>
      </c>
      <c r="H7" s="67">
        <v>0</v>
      </c>
      <c r="I7" s="67">
        <v>0</v>
      </c>
      <c r="J7" s="67">
        <v>0</v>
      </c>
      <c r="K7" s="81">
        <v>60</v>
      </c>
      <c r="L7" s="79"/>
    </row>
    <row r="8" spans="2:12" ht="19.5" customHeight="1">
      <c r="B8" s="68" t="s">
        <v>92</v>
      </c>
      <c r="C8" s="69" t="s">
        <v>93</v>
      </c>
      <c r="D8" s="67">
        <v>290.69</v>
      </c>
      <c r="E8" s="67">
        <v>230.69</v>
      </c>
      <c r="F8" s="67">
        <v>0</v>
      </c>
      <c r="G8" s="67">
        <v>0</v>
      </c>
      <c r="H8" s="67">
        <v>0</v>
      </c>
      <c r="I8" s="67">
        <v>0</v>
      </c>
      <c r="J8" s="67">
        <v>0</v>
      </c>
      <c r="K8" s="81">
        <v>60</v>
      </c>
      <c r="L8" s="79"/>
    </row>
    <row r="9" spans="2:12" ht="19.5" customHeight="1">
      <c r="B9" s="75">
        <v>2070199</v>
      </c>
      <c r="C9" s="69" t="s">
        <v>94</v>
      </c>
      <c r="D9" s="67">
        <v>290.69</v>
      </c>
      <c r="E9" s="67">
        <v>230.69</v>
      </c>
      <c r="F9" s="67">
        <v>0</v>
      </c>
      <c r="G9" s="67">
        <v>0</v>
      </c>
      <c r="H9" s="67">
        <v>0</v>
      </c>
      <c r="I9" s="67">
        <v>0</v>
      </c>
      <c r="J9" s="67">
        <v>0</v>
      </c>
      <c r="K9" s="81">
        <v>60</v>
      </c>
      <c r="L9" s="79"/>
    </row>
    <row r="10" spans="2:12" ht="19.5" customHeight="1">
      <c r="B10" s="76" t="s">
        <v>95</v>
      </c>
      <c r="C10" s="69" t="s">
        <v>96</v>
      </c>
      <c r="D10" s="67">
        <v>22.81</v>
      </c>
      <c r="E10" s="67">
        <v>22.81</v>
      </c>
      <c r="F10" s="67">
        <v>0</v>
      </c>
      <c r="G10" s="67">
        <v>0</v>
      </c>
      <c r="H10" s="67">
        <v>0</v>
      </c>
      <c r="I10" s="67">
        <v>0</v>
      </c>
      <c r="J10" s="67">
        <v>0</v>
      </c>
      <c r="K10" s="81">
        <v>0</v>
      </c>
      <c r="L10" s="79"/>
    </row>
    <row r="11" spans="2:12" ht="19.5" customHeight="1">
      <c r="B11" s="76" t="s">
        <v>97</v>
      </c>
      <c r="C11" s="69" t="s">
        <v>98</v>
      </c>
      <c r="D11" s="67">
        <v>22.81</v>
      </c>
      <c r="E11" s="67">
        <v>22.81</v>
      </c>
      <c r="F11" s="67">
        <v>0</v>
      </c>
      <c r="G11" s="67">
        <v>0</v>
      </c>
      <c r="H11" s="67">
        <v>0</v>
      </c>
      <c r="I11" s="67">
        <v>0</v>
      </c>
      <c r="J11" s="67">
        <v>0</v>
      </c>
      <c r="K11" s="81">
        <v>0</v>
      </c>
      <c r="L11" s="79"/>
    </row>
    <row r="12" spans="2:12" ht="19.5" customHeight="1">
      <c r="B12" s="68" t="s">
        <v>99</v>
      </c>
      <c r="C12" s="69" t="s">
        <v>100</v>
      </c>
      <c r="D12" s="67">
        <v>22.81</v>
      </c>
      <c r="E12" s="67">
        <v>22.81</v>
      </c>
      <c r="F12" s="67">
        <v>0</v>
      </c>
      <c r="G12" s="67">
        <v>0</v>
      </c>
      <c r="H12" s="67">
        <v>0</v>
      </c>
      <c r="I12" s="67">
        <v>0</v>
      </c>
      <c r="J12" s="67">
        <v>0</v>
      </c>
      <c r="K12" s="81">
        <v>0</v>
      </c>
      <c r="L12" s="79"/>
    </row>
    <row r="13" spans="2:12" ht="19.5" customHeight="1">
      <c r="B13" s="68" t="s">
        <v>101</v>
      </c>
      <c r="C13" s="69" t="s">
        <v>102</v>
      </c>
      <c r="D13" s="67">
        <v>7.25</v>
      </c>
      <c r="E13" s="67">
        <v>7.25</v>
      </c>
      <c r="F13" s="67">
        <v>0</v>
      </c>
      <c r="G13" s="67">
        <v>0</v>
      </c>
      <c r="H13" s="67">
        <v>0</v>
      </c>
      <c r="I13" s="67">
        <v>0</v>
      </c>
      <c r="J13" s="67">
        <v>0</v>
      </c>
      <c r="K13" s="81">
        <v>0</v>
      </c>
      <c r="L13" s="79"/>
    </row>
    <row r="14" spans="2:12" ht="19.5" customHeight="1">
      <c r="B14" s="68" t="s">
        <v>103</v>
      </c>
      <c r="C14" s="69" t="s">
        <v>104</v>
      </c>
      <c r="D14" s="67">
        <v>7.25</v>
      </c>
      <c r="E14" s="67">
        <v>7.25</v>
      </c>
      <c r="F14" s="67">
        <v>0</v>
      </c>
      <c r="G14" s="67">
        <v>0</v>
      </c>
      <c r="H14" s="67">
        <v>0</v>
      </c>
      <c r="I14" s="67">
        <v>0</v>
      </c>
      <c r="J14" s="67">
        <v>0</v>
      </c>
      <c r="K14" s="81">
        <v>0</v>
      </c>
      <c r="L14" s="79"/>
    </row>
    <row r="15" spans="2:12" ht="19.5" customHeight="1">
      <c r="B15" s="68" t="s">
        <v>105</v>
      </c>
      <c r="C15" s="69" t="s">
        <v>106</v>
      </c>
      <c r="D15" s="67">
        <v>7.25</v>
      </c>
      <c r="E15" s="67">
        <v>7.25</v>
      </c>
      <c r="F15" s="67">
        <v>0</v>
      </c>
      <c r="G15" s="67">
        <v>0</v>
      </c>
      <c r="H15" s="67">
        <v>0</v>
      </c>
      <c r="I15" s="67">
        <v>0</v>
      </c>
      <c r="J15" s="67">
        <v>0</v>
      </c>
      <c r="K15" s="81">
        <v>0</v>
      </c>
      <c r="L15" s="79"/>
    </row>
    <row r="16" spans="2:12" ht="19.5" customHeight="1">
      <c r="B16" s="68" t="s">
        <v>107</v>
      </c>
      <c r="C16" s="69" t="s">
        <v>108</v>
      </c>
      <c r="D16" s="67">
        <v>15</v>
      </c>
      <c r="E16" s="67">
        <v>15</v>
      </c>
      <c r="F16" s="67">
        <v>0</v>
      </c>
      <c r="G16" s="67">
        <v>0</v>
      </c>
      <c r="H16" s="67">
        <v>0</v>
      </c>
      <c r="I16" s="67">
        <v>0</v>
      </c>
      <c r="J16" s="67">
        <v>0</v>
      </c>
      <c r="K16" s="81">
        <v>0</v>
      </c>
      <c r="L16" s="79"/>
    </row>
    <row r="17" spans="2:12" ht="19.5" customHeight="1">
      <c r="B17" s="68" t="s">
        <v>109</v>
      </c>
      <c r="C17" s="69" t="s">
        <v>110</v>
      </c>
      <c r="D17" s="67">
        <v>15</v>
      </c>
      <c r="E17" s="67">
        <v>15</v>
      </c>
      <c r="F17" s="67">
        <v>0</v>
      </c>
      <c r="G17" s="67">
        <v>0</v>
      </c>
      <c r="H17" s="67">
        <v>0</v>
      </c>
      <c r="I17" s="67">
        <v>0</v>
      </c>
      <c r="J17" s="67">
        <v>0</v>
      </c>
      <c r="K17" s="81">
        <v>0</v>
      </c>
      <c r="L17" s="79"/>
    </row>
    <row r="18" spans="2:12" ht="19.5" customHeight="1">
      <c r="B18" s="68" t="s">
        <v>111</v>
      </c>
      <c r="C18" s="69" t="s">
        <v>112</v>
      </c>
      <c r="D18" s="67">
        <v>15</v>
      </c>
      <c r="E18" s="67">
        <v>15</v>
      </c>
      <c r="F18" s="67">
        <v>0</v>
      </c>
      <c r="G18" s="67">
        <v>0</v>
      </c>
      <c r="H18" s="67">
        <v>0</v>
      </c>
      <c r="I18" s="67">
        <v>0</v>
      </c>
      <c r="J18" s="67">
        <v>0</v>
      </c>
      <c r="K18" s="81">
        <v>0</v>
      </c>
      <c r="L18" s="79"/>
    </row>
    <row r="19" spans="2:12" ht="19.5" customHeight="1">
      <c r="B19" s="10"/>
      <c r="C19" s="77"/>
      <c r="D19" s="78"/>
      <c r="E19" s="79"/>
      <c r="F19" s="79"/>
      <c r="G19" s="79"/>
      <c r="H19" s="79"/>
      <c r="I19" s="79"/>
      <c r="J19" s="79"/>
      <c r="K19" s="82"/>
      <c r="L19" s="79"/>
    </row>
    <row r="20" spans="2:12" ht="19.5" customHeight="1">
      <c r="B20" s="10"/>
      <c r="C20" s="10"/>
      <c r="D20" s="79"/>
      <c r="E20" s="79"/>
      <c r="F20" s="79"/>
      <c r="G20" s="79"/>
      <c r="H20" s="79"/>
      <c r="I20" s="79"/>
      <c r="J20" s="79"/>
      <c r="K20" s="79"/>
      <c r="L20" s="79"/>
    </row>
    <row r="21" spans="2:12" ht="19.5" customHeight="1">
      <c r="B21" s="10"/>
      <c r="C21" s="10"/>
      <c r="D21" s="79"/>
      <c r="E21" s="79"/>
      <c r="F21" s="79"/>
      <c r="G21" s="79"/>
      <c r="H21" s="79"/>
      <c r="I21" s="79"/>
      <c r="J21" s="79"/>
      <c r="K21" s="79"/>
      <c r="L21" s="79"/>
    </row>
    <row r="22" spans="2:12" ht="19.5" customHeight="1">
      <c r="B22" s="10"/>
      <c r="C22" s="10"/>
      <c r="D22" s="79"/>
      <c r="E22" s="79"/>
      <c r="F22" s="79"/>
      <c r="G22" s="79"/>
      <c r="H22" s="79"/>
      <c r="I22" s="79"/>
      <c r="J22" s="79"/>
      <c r="K22" s="79"/>
      <c r="L22" s="79"/>
    </row>
    <row r="23" spans="2:12" ht="23.25" customHeight="1">
      <c r="B23" s="113" t="s">
        <v>113</v>
      </c>
      <c r="C23" s="113"/>
      <c r="D23" s="113"/>
      <c r="E23" s="113"/>
      <c r="F23" s="113"/>
      <c r="G23" s="113"/>
      <c r="H23" s="113"/>
      <c r="I23" s="113"/>
      <c r="J23" s="113"/>
      <c r="K23" s="113"/>
      <c r="L23" s="113"/>
    </row>
    <row r="24" spans="2:12" ht="12.75" customHeight="1">
      <c r="B24" s="41" t="s">
        <v>114</v>
      </c>
      <c r="C24" s="80"/>
      <c r="D24" s="80"/>
      <c r="E24" s="80"/>
      <c r="F24" s="80"/>
      <c r="G24" s="80"/>
      <c r="H24" s="80"/>
      <c r="I24" s="80"/>
      <c r="J24" s="80"/>
      <c r="K24" s="80"/>
      <c r="L24" s="80"/>
    </row>
  </sheetData>
  <sheetProtection/>
  <mergeCells count="14">
    <mergeCell ref="B6:C6"/>
    <mergeCell ref="B23:L23"/>
    <mergeCell ref="D4:D5"/>
    <mergeCell ref="E4:E5"/>
    <mergeCell ref="F4:F5"/>
    <mergeCell ref="G4:G5"/>
    <mergeCell ref="H4:H5"/>
    <mergeCell ref="I4:I5"/>
    <mergeCell ref="J4:J5"/>
    <mergeCell ref="K4:K5"/>
    <mergeCell ref="L4:L5"/>
    <mergeCell ref="B1:L1"/>
    <mergeCell ref="B3:C3"/>
    <mergeCell ref="B4:C4"/>
  </mergeCells>
  <printOptions horizontalCentered="1"/>
  <pageMargins left="0.59" right="0.59" top="0.7900000000000001" bottom="0.7900000000000001" header="0.5" footer="0.5"/>
  <pageSetup fitToHeight="1000" fitToWidth="1" horizontalDpi="600" verticalDpi="600" orientation="landscape" paperSize="9" scale="83"/>
</worksheet>
</file>

<file path=xl/worksheets/sheet5.xml><?xml version="1.0" encoding="utf-8"?>
<worksheet xmlns="http://schemas.openxmlformats.org/spreadsheetml/2006/main" xmlns:r="http://schemas.openxmlformats.org/officeDocument/2006/relationships">
  <sheetPr>
    <pageSetUpPr fitToPage="1"/>
  </sheetPr>
  <dimension ref="B1:I27"/>
  <sheetViews>
    <sheetView showGridLines="0" showZeros="0" zoomScalePageLayoutView="0" workbookViewId="0" topLeftCell="A1">
      <selection activeCell="E11" sqref="E11"/>
    </sheetView>
  </sheetViews>
  <sheetFormatPr defaultColWidth="9.16015625" defaultRowHeight="12.75" customHeight="1"/>
  <cols>
    <col min="1" max="1" width="12.5" style="0" customWidth="1"/>
    <col min="2" max="2" width="14.33203125" style="0" customWidth="1"/>
    <col min="3" max="3" width="43" style="0" customWidth="1"/>
    <col min="4" max="4" width="19.5" style="0" customWidth="1"/>
    <col min="5" max="5" width="16" style="0" customWidth="1"/>
    <col min="6" max="6" width="17.33203125" style="0" customWidth="1"/>
    <col min="7" max="7" width="12.16015625" style="0" customWidth="1"/>
    <col min="8" max="8" width="9.16015625" style="0" customWidth="1"/>
    <col min="9" max="9" width="13.33203125" style="0" customWidth="1"/>
    <col min="10" max="251" width="9.16015625" style="0" customWidth="1"/>
  </cols>
  <sheetData>
    <row r="1" spans="2:9" ht="33.75" customHeight="1">
      <c r="B1" s="101" t="s">
        <v>17</v>
      </c>
      <c r="C1" s="101"/>
      <c r="D1" s="101"/>
      <c r="E1" s="101"/>
      <c r="F1" s="101"/>
      <c r="G1" s="101"/>
      <c r="H1" s="101"/>
      <c r="I1" s="101"/>
    </row>
    <row r="2" spans="2:9" ht="18" customHeight="1">
      <c r="B2" s="1"/>
      <c r="C2" s="1"/>
      <c r="D2" s="1"/>
      <c r="E2" s="1"/>
      <c r="F2" s="1"/>
      <c r="G2" s="1"/>
      <c r="H2" s="1"/>
      <c r="I2" s="32" t="s">
        <v>115</v>
      </c>
    </row>
    <row r="3" spans="2:9" ht="13.5" customHeight="1">
      <c r="B3" s="102" t="s">
        <v>31</v>
      </c>
      <c r="C3" s="102"/>
      <c r="D3" s="66"/>
      <c r="E3" s="66"/>
      <c r="F3" s="66"/>
      <c r="G3" s="66"/>
      <c r="H3" s="66"/>
      <c r="I3" s="32" t="s">
        <v>32</v>
      </c>
    </row>
    <row r="4" spans="2:9" ht="21" customHeight="1">
      <c r="B4" s="114" t="s">
        <v>37</v>
      </c>
      <c r="C4" s="114"/>
      <c r="D4" s="108" t="s">
        <v>90</v>
      </c>
      <c r="E4" s="108" t="s">
        <v>116</v>
      </c>
      <c r="F4" s="108" t="s">
        <v>117</v>
      </c>
      <c r="G4" s="108" t="s">
        <v>118</v>
      </c>
      <c r="H4" s="108" t="s">
        <v>119</v>
      </c>
      <c r="I4" s="108" t="s">
        <v>120</v>
      </c>
    </row>
    <row r="5" spans="2:9" ht="36.75" customHeight="1">
      <c r="B5" s="28" t="s">
        <v>88</v>
      </c>
      <c r="C5" s="28" t="s">
        <v>89</v>
      </c>
      <c r="D5" s="108"/>
      <c r="E5" s="108"/>
      <c r="F5" s="108"/>
      <c r="G5" s="108"/>
      <c r="H5" s="108"/>
      <c r="I5" s="108"/>
    </row>
    <row r="6" spans="2:9" ht="19.5" customHeight="1">
      <c r="B6" s="111" t="s">
        <v>90</v>
      </c>
      <c r="C6" s="112"/>
      <c r="D6" s="67">
        <v>361.74</v>
      </c>
      <c r="E6" s="67">
        <v>286.42</v>
      </c>
      <c r="F6" s="67">
        <v>75.32</v>
      </c>
      <c r="G6" s="53"/>
      <c r="H6" s="53"/>
      <c r="I6" s="53"/>
    </row>
    <row r="7" spans="2:9" ht="19.5" customHeight="1">
      <c r="B7" s="68" t="s">
        <v>121</v>
      </c>
      <c r="C7" s="69" t="s">
        <v>91</v>
      </c>
      <c r="D7" s="67">
        <v>291.68</v>
      </c>
      <c r="E7" s="67">
        <v>241.36</v>
      </c>
      <c r="F7" s="67">
        <v>50.32</v>
      </c>
      <c r="G7" s="67">
        <v>0</v>
      </c>
      <c r="H7" s="67">
        <v>0</v>
      </c>
      <c r="I7" s="71">
        <v>0</v>
      </c>
    </row>
    <row r="8" spans="2:9" ht="19.5" customHeight="1">
      <c r="B8" s="68" t="s">
        <v>92</v>
      </c>
      <c r="C8" s="69" t="s">
        <v>93</v>
      </c>
      <c r="D8" s="67">
        <v>291.68</v>
      </c>
      <c r="E8" s="67">
        <v>241.36</v>
      </c>
      <c r="F8" s="67">
        <v>50.32</v>
      </c>
      <c r="G8" s="67">
        <v>0</v>
      </c>
      <c r="H8" s="67">
        <v>0</v>
      </c>
      <c r="I8" s="71">
        <v>0</v>
      </c>
    </row>
    <row r="9" spans="2:9" ht="19.5" customHeight="1">
      <c r="B9" s="68" t="s">
        <v>122</v>
      </c>
      <c r="C9" s="69" t="s">
        <v>94</v>
      </c>
      <c r="D9" s="67">
        <v>291.68</v>
      </c>
      <c r="E9" s="67">
        <v>241.36</v>
      </c>
      <c r="F9" s="67">
        <v>50.32</v>
      </c>
      <c r="G9" s="67">
        <v>0</v>
      </c>
      <c r="H9" s="67">
        <v>0</v>
      </c>
      <c r="I9" s="71">
        <v>0</v>
      </c>
    </row>
    <row r="10" spans="2:9" ht="19.5" customHeight="1">
      <c r="B10" s="68" t="s">
        <v>95</v>
      </c>
      <c r="C10" s="69" t="s">
        <v>96</v>
      </c>
      <c r="D10" s="67">
        <v>22.81</v>
      </c>
      <c r="E10" s="67">
        <v>22.81</v>
      </c>
      <c r="F10" s="67">
        <v>0</v>
      </c>
      <c r="G10" s="67">
        <v>0</v>
      </c>
      <c r="H10" s="67">
        <v>0</v>
      </c>
      <c r="I10" s="71">
        <v>0</v>
      </c>
    </row>
    <row r="11" spans="2:9" ht="19.5" customHeight="1">
      <c r="B11" s="68" t="s">
        <v>97</v>
      </c>
      <c r="C11" s="69" t="s">
        <v>98</v>
      </c>
      <c r="D11" s="67">
        <v>22.81</v>
      </c>
      <c r="E11" s="67">
        <v>22.81</v>
      </c>
      <c r="F11" s="67">
        <v>0</v>
      </c>
      <c r="G11" s="67">
        <v>0</v>
      </c>
      <c r="H11" s="67">
        <v>0</v>
      </c>
      <c r="I11" s="71">
        <v>0</v>
      </c>
    </row>
    <row r="12" spans="2:9" ht="19.5" customHeight="1">
      <c r="B12" s="68" t="s">
        <v>99</v>
      </c>
      <c r="C12" s="69" t="s">
        <v>100</v>
      </c>
      <c r="D12" s="67">
        <v>22.81</v>
      </c>
      <c r="E12" s="67">
        <v>22.81</v>
      </c>
      <c r="F12" s="67">
        <v>0</v>
      </c>
      <c r="G12" s="67">
        <v>0</v>
      </c>
      <c r="H12" s="67">
        <v>0</v>
      </c>
      <c r="I12" s="71">
        <v>0</v>
      </c>
    </row>
    <row r="13" spans="2:9" ht="19.5" customHeight="1">
      <c r="B13" s="68" t="s">
        <v>101</v>
      </c>
      <c r="C13" s="69" t="s">
        <v>102</v>
      </c>
      <c r="D13" s="67">
        <v>7.25</v>
      </c>
      <c r="E13" s="67">
        <v>7.25</v>
      </c>
      <c r="F13" s="67">
        <v>0</v>
      </c>
      <c r="G13" s="67">
        <v>0</v>
      </c>
      <c r="H13" s="67">
        <v>0</v>
      </c>
      <c r="I13" s="71">
        <v>0</v>
      </c>
    </row>
    <row r="14" spans="2:9" ht="19.5" customHeight="1">
      <c r="B14" s="68" t="s">
        <v>103</v>
      </c>
      <c r="C14" s="69" t="s">
        <v>104</v>
      </c>
      <c r="D14" s="67">
        <v>7.25</v>
      </c>
      <c r="E14" s="67">
        <v>7.25</v>
      </c>
      <c r="F14" s="67">
        <v>0</v>
      </c>
      <c r="G14" s="67">
        <v>0</v>
      </c>
      <c r="H14" s="67">
        <v>0</v>
      </c>
      <c r="I14" s="71">
        <v>0</v>
      </c>
    </row>
    <row r="15" spans="2:9" ht="19.5" customHeight="1">
      <c r="B15" s="68" t="s">
        <v>105</v>
      </c>
      <c r="C15" s="69" t="s">
        <v>106</v>
      </c>
      <c r="D15" s="67">
        <v>7.25</v>
      </c>
      <c r="E15" s="67">
        <v>7.25</v>
      </c>
      <c r="F15" s="67">
        <v>0</v>
      </c>
      <c r="G15" s="67">
        <v>0</v>
      </c>
      <c r="H15" s="67">
        <v>0</v>
      </c>
      <c r="I15" s="71">
        <v>0</v>
      </c>
    </row>
    <row r="16" spans="2:9" ht="19.5" customHeight="1">
      <c r="B16" s="68" t="s">
        <v>107</v>
      </c>
      <c r="C16" s="69" t="s">
        <v>108</v>
      </c>
      <c r="D16" s="67">
        <v>15</v>
      </c>
      <c r="E16" s="67">
        <v>15</v>
      </c>
      <c r="F16" s="67">
        <v>0</v>
      </c>
      <c r="G16" s="67">
        <v>0</v>
      </c>
      <c r="H16" s="67">
        <v>0</v>
      </c>
      <c r="I16" s="71">
        <v>0</v>
      </c>
    </row>
    <row r="17" spans="2:9" ht="19.5" customHeight="1">
      <c r="B17" s="68" t="s">
        <v>109</v>
      </c>
      <c r="C17" s="69" t="s">
        <v>110</v>
      </c>
      <c r="D17" s="67">
        <v>15</v>
      </c>
      <c r="E17" s="67">
        <v>15</v>
      </c>
      <c r="F17" s="67">
        <v>0</v>
      </c>
      <c r="G17" s="67">
        <v>0</v>
      </c>
      <c r="H17" s="67">
        <v>0</v>
      </c>
      <c r="I17" s="71">
        <v>0</v>
      </c>
    </row>
    <row r="18" spans="2:9" ht="19.5" customHeight="1">
      <c r="B18" s="68" t="s">
        <v>111</v>
      </c>
      <c r="C18" s="69" t="s">
        <v>112</v>
      </c>
      <c r="D18" s="67">
        <v>15</v>
      </c>
      <c r="E18" s="67">
        <v>15</v>
      </c>
      <c r="F18" s="67">
        <v>0</v>
      </c>
      <c r="G18" s="67">
        <v>0</v>
      </c>
      <c r="H18" s="67">
        <v>0</v>
      </c>
      <c r="I18" s="71">
        <v>0</v>
      </c>
    </row>
    <row r="19" spans="2:9" ht="19.5" customHeight="1">
      <c r="B19" s="68" t="s">
        <v>123</v>
      </c>
      <c r="C19" s="69" t="s">
        <v>124</v>
      </c>
      <c r="D19" s="67">
        <v>25</v>
      </c>
      <c r="E19" s="67">
        <v>0</v>
      </c>
      <c r="F19" s="67">
        <v>25</v>
      </c>
      <c r="G19" s="67">
        <v>0</v>
      </c>
      <c r="H19" s="67">
        <v>0</v>
      </c>
      <c r="I19" s="71">
        <v>0</v>
      </c>
    </row>
    <row r="20" spans="2:9" ht="19.5" customHeight="1">
      <c r="B20" s="68" t="s">
        <v>125</v>
      </c>
      <c r="C20" s="69" t="s">
        <v>126</v>
      </c>
      <c r="D20" s="67">
        <v>25</v>
      </c>
      <c r="E20" s="67">
        <v>0</v>
      </c>
      <c r="F20" s="67">
        <v>25</v>
      </c>
      <c r="G20" s="67">
        <v>0</v>
      </c>
      <c r="H20" s="67">
        <v>0</v>
      </c>
      <c r="I20" s="71">
        <v>0</v>
      </c>
    </row>
    <row r="21" spans="2:9" ht="19.5" customHeight="1">
      <c r="B21" s="68" t="s">
        <v>127</v>
      </c>
      <c r="C21" s="69" t="s">
        <v>128</v>
      </c>
      <c r="D21" s="70">
        <v>25</v>
      </c>
      <c r="E21" s="70">
        <v>0</v>
      </c>
      <c r="F21" s="70">
        <v>25</v>
      </c>
      <c r="G21" s="70">
        <v>0</v>
      </c>
      <c r="H21" s="67">
        <v>0</v>
      </c>
      <c r="I21" s="71">
        <v>0</v>
      </c>
    </row>
    <row r="22" spans="2:9" ht="18" customHeight="1">
      <c r="B22" s="115" t="s">
        <v>129</v>
      </c>
      <c r="C22" s="115"/>
      <c r="D22" s="115"/>
      <c r="E22" s="115"/>
      <c r="F22" s="115"/>
      <c r="G22" s="115"/>
      <c r="H22" s="115"/>
      <c r="I22" s="115"/>
    </row>
    <row r="23" spans="2:9" ht="18" customHeight="1">
      <c r="B23" s="41" t="s">
        <v>130</v>
      </c>
      <c r="C23" s="42"/>
      <c r="D23" s="42"/>
      <c r="E23" s="42"/>
      <c r="F23" s="42"/>
      <c r="G23" s="42"/>
      <c r="H23" s="42"/>
      <c r="I23" s="42"/>
    </row>
    <row r="27" ht="12.75" customHeight="1">
      <c r="D27" t="s">
        <v>2</v>
      </c>
    </row>
  </sheetData>
  <sheetProtection/>
  <mergeCells count="11">
    <mergeCell ref="H4:H5"/>
    <mergeCell ref="I4:I5"/>
    <mergeCell ref="B1:I1"/>
    <mergeCell ref="B3:C3"/>
    <mergeCell ref="B4:C4"/>
    <mergeCell ref="B6:C6"/>
    <mergeCell ref="B22:I22"/>
    <mergeCell ref="D4:D5"/>
    <mergeCell ref="E4:E5"/>
    <mergeCell ref="F4:F5"/>
    <mergeCell ref="G4:G5"/>
  </mergeCells>
  <printOptions horizontalCentered="1"/>
  <pageMargins left="0.59" right="0.59" top="0.7900000000000001" bottom="0.7900000000000001" header="0.5" footer="0.5"/>
  <pageSetup fitToHeight="1000"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B1:G36"/>
  <sheetViews>
    <sheetView zoomScalePageLayoutView="0" workbookViewId="0" topLeftCell="A1">
      <selection activeCell="D19" sqref="D19"/>
    </sheetView>
  </sheetViews>
  <sheetFormatPr defaultColWidth="9.33203125" defaultRowHeight="11.25"/>
  <cols>
    <col min="1" max="1" width="9.66015625" style="0" customWidth="1"/>
    <col min="2" max="2" width="38.66015625" style="0" customWidth="1"/>
    <col min="3" max="3" width="18.16015625" style="0" customWidth="1"/>
    <col min="4" max="4" width="31.66015625" style="0" customWidth="1"/>
    <col min="5" max="5" width="17.33203125" style="0" customWidth="1"/>
    <col min="6" max="6" width="18.83203125" style="0" customWidth="1"/>
    <col min="7" max="7" width="20.83203125" style="0" customWidth="1"/>
  </cols>
  <sheetData>
    <row r="1" spans="2:7" ht="32.25" customHeight="1">
      <c r="B1" s="101" t="s">
        <v>19</v>
      </c>
      <c r="C1" s="101"/>
      <c r="D1" s="101"/>
      <c r="E1" s="101"/>
      <c r="F1" s="101"/>
      <c r="G1" s="101"/>
    </row>
    <row r="2" spans="2:7" ht="12">
      <c r="B2" s="116"/>
      <c r="C2" s="116"/>
      <c r="D2" s="48"/>
      <c r="E2" s="49"/>
      <c r="F2" s="50"/>
      <c r="G2" s="51" t="s">
        <v>131</v>
      </c>
    </row>
    <row r="3" spans="2:7" ht="16.5" customHeight="1">
      <c r="B3" s="102" t="s">
        <v>31</v>
      </c>
      <c r="C3" s="102"/>
      <c r="D3" s="2"/>
      <c r="E3" s="2"/>
      <c r="F3" s="2"/>
      <c r="G3" s="24" t="s">
        <v>32</v>
      </c>
    </row>
    <row r="4" spans="2:7" ht="19.5" customHeight="1">
      <c r="B4" s="105" t="s">
        <v>132</v>
      </c>
      <c r="C4" s="105"/>
      <c r="D4" s="103" t="s">
        <v>133</v>
      </c>
      <c r="E4" s="117"/>
      <c r="F4" s="117"/>
      <c r="G4" s="104"/>
    </row>
    <row r="5" spans="2:7" ht="36" customHeight="1">
      <c r="B5" s="7" t="s">
        <v>35</v>
      </c>
      <c r="C5" s="7" t="s">
        <v>36</v>
      </c>
      <c r="D5" s="7" t="s">
        <v>37</v>
      </c>
      <c r="E5" s="7" t="s">
        <v>90</v>
      </c>
      <c r="F5" s="28" t="s">
        <v>134</v>
      </c>
      <c r="G5" s="52" t="s">
        <v>135</v>
      </c>
    </row>
    <row r="6" spans="2:7" ht="19.5" customHeight="1">
      <c r="B6" s="9" t="s">
        <v>136</v>
      </c>
      <c r="C6" s="53">
        <v>275.75</v>
      </c>
      <c r="D6" s="17" t="s">
        <v>39</v>
      </c>
      <c r="E6" s="53">
        <v>0</v>
      </c>
      <c r="F6" s="53">
        <v>0</v>
      </c>
      <c r="G6" s="53">
        <v>0</v>
      </c>
    </row>
    <row r="7" spans="2:7" ht="19.5" customHeight="1">
      <c r="B7" s="17" t="s">
        <v>137</v>
      </c>
      <c r="C7" s="53">
        <v>0</v>
      </c>
      <c r="D7" s="17" t="s">
        <v>41</v>
      </c>
      <c r="E7" s="53">
        <v>0</v>
      </c>
      <c r="F7" s="53">
        <v>0</v>
      </c>
      <c r="G7" s="53">
        <v>0</v>
      </c>
    </row>
    <row r="8" spans="2:7" ht="19.5" customHeight="1">
      <c r="B8" s="54" t="s">
        <v>138</v>
      </c>
      <c r="C8" s="53">
        <v>0</v>
      </c>
      <c r="D8" s="17" t="s">
        <v>43</v>
      </c>
      <c r="E8" s="53">
        <v>0</v>
      </c>
      <c r="F8" s="53">
        <v>0</v>
      </c>
      <c r="G8" s="53">
        <v>0</v>
      </c>
    </row>
    <row r="9" spans="2:7" ht="19.5" customHeight="1">
      <c r="B9" s="55"/>
      <c r="C9" s="53"/>
      <c r="D9" s="17" t="s">
        <v>45</v>
      </c>
      <c r="E9" s="53">
        <v>0</v>
      </c>
      <c r="F9" s="53">
        <v>0</v>
      </c>
      <c r="G9" s="53">
        <v>0</v>
      </c>
    </row>
    <row r="10" spans="2:7" ht="19.5" customHeight="1">
      <c r="B10" s="16"/>
      <c r="C10" s="53"/>
      <c r="D10" s="17" t="s">
        <v>47</v>
      </c>
      <c r="E10" s="53">
        <v>0</v>
      </c>
      <c r="F10" s="53">
        <v>0</v>
      </c>
      <c r="G10" s="53">
        <v>0</v>
      </c>
    </row>
    <row r="11" spans="2:7" ht="19.5" customHeight="1">
      <c r="B11" s="16"/>
      <c r="C11" s="53"/>
      <c r="D11" s="17" t="s">
        <v>49</v>
      </c>
      <c r="E11" s="53">
        <v>0</v>
      </c>
      <c r="F11" s="53">
        <v>0</v>
      </c>
      <c r="G11" s="53">
        <v>0</v>
      </c>
    </row>
    <row r="12" spans="2:7" ht="19.5" customHeight="1">
      <c r="B12" s="16"/>
      <c r="C12" s="53"/>
      <c r="D12" s="17" t="s">
        <v>51</v>
      </c>
      <c r="E12" s="53">
        <v>231.14</v>
      </c>
      <c r="F12" s="53">
        <v>231.14</v>
      </c>
      <c r="G12" s="53">
        <v>0</v>
      </c>
    </row>
    <row r="13" spans="2:7" ht="19.5" customHeight="1">
      <c r="B13" s="16"/>
      <c r="C13" s="53"/>
      <c r="D13" s="17" t="s">
        <v>53</v>
      </c>
      <c r="E13" s="53">
        <v>22.81</v>
      </c>
      <c r="F13" s="53">
        <v>22.81</v>
      </c>
      <c r="G13" s="53">
        <v>0</v>
      </c>
    </row>
    <row r="14" spans="2:7" ht="19.5" customHeight="1">
      <c r="B14" s="18"/>
      <c r="C14" s="53"/>
      <c r="D14" s="17" t="s">
        <v>55</v>
      </c>
      <c r="E14" s="53">
        <v>7.25</v>
      </c>
      <c r="F14" s="53">
        <v>7.25</v>
      </c>
      <c r="G14" s="53">
        <v>0</v>
      </c>
    </row>
    <row r="15" spans="2:7" ht="19.5" customHeight="1">
      <c r="B15" s="18"/>
      <c r="C15" s="53"/>
      <c r="D15" s="17" t="s">
        <v>57</v>
      </c>
      <c r="E15" s="53">
        <v>15</v>
      </c>
      <c r="F15" s="53">
        <v>15</v>
      </c>
      <c r="G15" s="53">
        <v>0</v>
      </c>
    </row>
    <row r="16" spans="2:7" ht="19.5" customHeight="1">
      <c r="B16" s="56"/>
      <c r="C16" s="53"/>
      <c r="D16" s="17" t="s">
        <v>58</v>
      </c>
      <c r="E16" s="53">
        <v>0</v>
      </c>
      <c r="F16" s="53">
        <v>0</v>
      </c>
      <c r="G16" s="53">
        <v>0</v>
      </c>
    </row>
    <row r="17" spans="2:7" ht="19.5" customHeight="1">
      <c r="B17" s="18"/>
      <c r="C17" s="53"/>
      <c r="D17" s="17" t="s">
        <v>59</v>
      </c>
      <c r="E17" s="53">
        <v>25</v>
      </c>
      <c r="F17" s="53">
        <v>25</v>
      </c>
      <c r="G17" s="53">
        <v>0</v>
      </c>
    </row>
    <row r="18" spans="2:7" ht="19.5" customHeight="1">
      <c r="B18" s="18"/>
      <c r="C18" s="53"/>
      <c r="D18" s="17" t="s">
        <v>60</v>
      </c>
      <c r="E18" s="53">
        <v>0</v>
      </c>
      <c r="F18" s="53">
        <v>0</v>
      </c>
      <c r="G18" s="53">
        <v>0</v>
      </c>
    </row>
    <row r="19" spans="2:7" ht="19.5" customHeight="1">
      <c r="B19" s="18"/>
      <c r="C19" s="53"/>
      <c r="D19" s="17" t="s">
        <v>61</v>
      </c>
      <c r="E19" s="53">
        <v>0</v>
      </c>
      <c r="F19" s="53">
        <v>0</v>
      </c>
      <c r="G19" s="53">
        <v>0</v>
      </c>
    </row>
    <row r="20" spans="2:7" ht="19.5" customHeight="1">
      <c r="B20" s="56"/>
      <c r="C20" s="53"/>
      <c r="D20" s="17" t="s">
        <v>62</v>
      </c>
      <c r="E20" s="53">
        <v>0</v>
      </c>
      <c r="F20" s="53">
        <v>0</v>
      </c>
      <c r="G20" s="53">
        <v>0</v>
      </c>
    </row>
    <row r="21" spans="2:7" ht="19.5" customHeight="1">
      <c r="B21" s="56"/>
      <c r="C21" s="53"/>
      <c r="D21" s="17" t="s">
        <v>63</v>
      </c>
      <c r="E21" s="53">
        <v>0</v>
      </c>
      <c r="F21" s="53">
        <v>0</v>
      </c>
      <c r="G21" s="53">
        <v>0</v>
      </c>
    </row>
    <row r="22" spans="2:7" ht="19.5" customHeight="1">
      <c r="B22" s="18"/>
      <c r="C22" s="53"/>
      <c r="D22" s="17" t="s">
        <v>64</v>
      </c>
      <c r="E22" s="53">
        <v>0</v>
      </c>
      <c r="F22" s="53">
        <v>0</v>
      </c>
      <c r="G22" s="53">
        <v>0</v>
      </c>
    </row>
    <row r="23" spans="2:7" ht="19.5" customHeight="1">
      <c r="B23" s="18"/>
      <c r="C23" s="53"/>
      <c r="D23" s="17" t="s">
        <v>65</v>
      </c>
      <c r="E23" s="53">
        <v>0</v>
      </c>
      <c r="F23" s="53">
        <v>0</v>
      </c>
      <c r="G23" s="53">
        <v>0</v>
      </c>
    </row>
    <row r="24" spans="2:7" ht="19.5" customHeight="1">
      <c r="B24" s="18"/>
      <c r="C24" s="53"/>
      <c r="D24" s="17" t="s">
        <v>66</v>
      </c>
      <c r="E24" s="53">
        <v>0</v>
      </c>
      <c r="F24" s="53">
        <v>0</v>
      </c>
      <c r="G24" s="53">
        <v>0</v>
      </c>
    </row>
    <row r="25" spans="2:7" ht="19.5" customHeight="1">
      <c r="B25" s="18"/>
      <c r="C25" s="53"/>
      <c r="D25" s="17" t="s">
        <v>67</v>
      </c>
      <c r="E25" s="53">
        <v>0</v>
      </c>
      <c r="F25" s="53">
        <v>0</v>
      </c>
      <c r="G25" s="53">
        <v>0</v>
      </c>
    </row>
    <row r="26" spans="2:7" ht="19.5" customHeight="1">
      <c r="B26" s="56"/>
      <c r="C26" s="53"/>
      <c r="D26" s="17" t="s">
        <v>68</v>
      </c>
      <c r="E26" s="53">
        <v>0</v>
      </c>
      <c r="F26" s="53">
        <v>0</v>
      </c>
      <c r="G26" s="53">
        <v>0</v>
      </c>
    </row>
    <row r="27" spans="2:7" ht="19.5" customHeight="1">
      <c r="B27" s="56"/>
      <c r="C27" s="53"/>
      <c r="D27" s="57"/>
      <c r="E27" s="57"/>
      <c r="F27" s="57"/>
      <c r="G27" s="53"/>
    </row>
    <row r="28" spans="2:7" ht="19.5" customHeight="1">
      <c r="B28" s="56"/>
      <c r="C28" s="53"/>
      <c r="D28" s="17"/>
      <c r="E28" s="17"/>
      <c r="F28" s="17"/>
      <c r="G28" s="58"/>
    </row>
    <row r="29" spans="2:7" ht="19.5" customHeight="1">
      <c r="B29" s="59" t="s">
        <v>69</v>
      </c>
      <c r="C29" s="53">
        <v>275.75</v>
      </c>
      <c r="D29" s="59" t="s">
        <v>70</v>
      </c>
      <c r="E29" s="53">
        <f>SUM(E12:E28)</f>
        <v>301.2</v>
      </c>
      <c r="F29" s="53">
        <f>SUM(F12:F28)</f>
        <v>301.2</v>
      </c>
      <c r="G29" s="53">
        <v>0</v>
      </c>
    </row>
    <row r="30" spans="2:7" ht="19.5" customHeight="1">
      <c r="B30" s="17" t="s">
        <v>139</v>
      </c>
      <c r="C30" s="53">
        <v>25.45</v>
      </c>
      <c r="D30" s="18" t="s">
        <v>140</v>
      </c>
      <c r="E30" s="53"/>
      <c r="F30" s="53"/>
      <c r="G30" s="60"/>
    </row>
    <row r="31" spans="2:7" ht="19.5" customHeight="1">
      <c r="B31" s="22" t="s">
        <v>141</v>
      </c>
      <c r="C31" s="53">
        <v>25.45</v>
      </c>
      <c r="D31" s="61"/>
      <c r="E31" s="18"/>
      <c r="F31" s="62"/>
      <c r="G31" s="63"/>
    </row>
    <row r="32" spans="2:7" ht="19.5" customHeight="1">
      <c r="B32" s="17" t="s">
        <v>142</v>
      </c>
      <c r="C32" s="53">
        <v>0</v>
      </c>
      <c r="D32" s="64"/>
      <c r="E32" s="63"/>
      <c r="F32" s="63"/>
      <c r="G32" s="63"/>
    </row>
    <row r="33" spans="2:7" ht="19.5" customHeight="1">
      <c r="B33" s="17"/>
      <c r="C33" s="53"/>
      <c r="D33" s="64"/>
      <c r="E33" s="63"/>
      <c r="F33" s="63"/>
      <c r="G33" s="63"/>
    </row>
    <row r="34" spans="2:7" ht="19.5" customHeight="1">
      <c r="B34" s="65" t="s">
        <v>75</v>
      </c>
      <c r="C34" s="53">
        <v>301.2</v>
      </c>
      <c r="D34" s="65" t="s">
        <v>76</v>
      </c>
      <c r="E34" s="53">
        <v>301.2</v>
      </c>
      <c r="F34" s="53">
        <v>301.2</v>
      </c>
      <c r="G34" s="53">
        <v>0</v>
      </c>
    </row>
    <row r="35" spans="2:7" ht="19.5" customHeight="1">
      <c r="B35" s="118" t="s">
        <v>143</v>
      </c>
      <c r="C35" s="118"/>
      <c r="D35" s="118"/>
      <c r="E35" s="118"/>
      <c r="F35" s="118"/>
      <c r="G35" s="118"/>
    </row>
    <row r="36" ht="19.5" customHeight="1">
      <c r="B36" s="47" t="s">
        <v>114</v>
      </c>
    </row>
    <row r="37" ht="19.5" customHeight="1"/>
    <row r="38" ht="19.5" customHeight="1"/>
    <row r="39" ht="19.5" customHeight="1"/>
  </sheetData>
  <sheetProtection/>
  <mergeCells count="6">
    <mergeCell ref="B1:G1"/>
    <mergeCell ref="B2:C2"/>
    <mergeCell ref="B3:C3"/>
    <mergeCell ref="B4:C4"/>
    <mergeCell ref="D4:G4"/>
    <mergeCell ref="B35:G35"/>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B1:I23"/>
  <sheetViews>
    <sheetView showGridLines="0" showZeros="0" zoomScalePageLayoutView="0" workbookViewId="0" topLeftCell="A1">
      <selection activeCell="D6" sqref="D6"/>
    </sheetView>
  </sheetViews>
  <sheetFormatPr defaultColWidth="9.16015625" defaultRowHeight="12.75" customHeight="1"/>
  <cols>
    <col min="1" max="1" width="10.33203125" style="0" customWidth="1"/>
    <col min="2" max="2" width="14.33203125" style="0" customWidth="1"/>
    <col min="3" max="3" width="45.83203125" style="0" customWidth="1"/>
    <col min="4" max="4" width="15.16015625" style="0" customWidth="1"/>
    <col min="5" max="5" width="14.16015625" style="0" customWidth="1"/>
    <col min="6" max="6" width="16.33203125" style="0" customWidth="1"/>
    <col min="7" max="7" width="14.33203125" style="0" customWidth="1"/>
    <col min="8" max="8" width="13.33203125" style="0" customWidth="1"/>
    <col min="9" max="9" width="11.66015625" style="0" customWidth="1"/>
  </cols>
  <sheetData>
    <row r="1" spans="2:9" ht="27" customHeight="1">
      <c r="B1" s="119" t="s">
        <v>144</v>
      </c>
      <c r="C1" s="119"/>
      <c r="D1" s="119"/>
      <c r="E1" s="119"/>
      <c r="F1" s="119"/>
      <c r="G1" s="119"/>
      <c r="H1" s="119"/>
      <c r="I1" s="119"/>
    </row>
    <row r="2" spans="2:9" ht="13.5" customHeight="1">
      <c r="B2" s="35"/>
      <c r="C2" s="35"/>
      <c r="D2" s="35"/>
      <c r="E2" s="35"/>
      <c r="F2" s="35"/>
      <c r="G2" s="35"/>
      <c r="H2" s="35"/>
      <c r="I2" s="32" t="s">
        <v>145</v>
      </c>
    </row>
    <row r="3" spans="2:9" ht="18" customHeight="1">
      <c r="B3" s="102" t="s">
        <v>31</v>
      </c>
      <c r="C3" s="102"/>
      <c r="D3" s="34"/>
      <c r="E3" s="34"/>
      <c r="F3" s="34"/>
      <c r="G3" s="34"/>
      <c r="H3" s="34"/>
      <c r="I3" s="33" t="s">
        <v>32</v>
      </c>
    </row>
    <row r="4" spans="2:9" ht="22.5" customHeight="1">
      <c r="B4" s="120" t="s">
        <v>35</v>
      </c>
      <c r="C4" s="120"/>
      <c r="D4" s="124" t="s">
        <v>70</v>
      </c>
      <c r="E4" s="121" t="s">
        <v>116</v>
      </c>
      <c r="F4" s="122"/>
      <c r="G4" s="123"/>
      <c r="H4" s="124" t="s">
        <v>117</v>
      </c>
      <c r="I4" s="124" t="s">
        <v>146</v>
      </c>
    </row>
    <row r="5" spans="2:9" ht="33.75" customHeight="1">
      <c r="B5" s="4" t="s">
        <v>88</v>
      </c>
      <c r="C5" s="4" t="s">
        <v>89</v>
      </c>
      <c r="D5" s="125"/>
      <c r="E5" s="4" t="s">
        <v>147</v>
      </c>
      <c r="F5" s="4" t="s">
        <v>148</v>
      </c>
      <c r="G5" s="4" t="s">
        <v>149</v>
      </c>
      <c r="H5" s="125"/>
      <c r="I5" s="125"/>
    </row>
    <row r="6" spans="2:9" ht="19.5" customHeight="1">
      <c r="B6" s="43"/>
      <c r="C6" s="44" t="s">
        <v>90</v>
      </c>
      <c r="D6" s="45">
        <v>301.2</v>
      </c>
      <c r="E6" s="45">
        <v>275.88</v>
      </c>
      <c r="F6" s="45">
        <v>189.46</v>
      </c>
      <c r="G6" s="45">
        <v>86.42</v>
      </c>
      <c r="H6" s="45">
        <v>25.32</v>
      </c>
      <c r="I6" s="38"/>
    </row>
    <row r="7" spans="2:9" ht="19.5" customHeight="1">
      <c r="B7" s="46">
        <v>207</v>
      </c>
      <c r="C7" s="46" t="s">
        <v>91</v>
      </c>
      <c r="D7" s="45">
        <v>231.14</v>
      </c>
      <c r="E7" s="45">
        <v>230.82</v>
      </c>
      <c r="F7" s="45">
        <v>159.4</v>
      </c>
      <c r="G7" s="45">
        <v>71.42</v>
      </c>
      <c r="H7" s="45">
        <v>0.32</v>
      </c>
      <c r="I7" s="38"/>
    </row>
    <row r="8" spans="2:9" ht="19.5" customHeight="1">
      <c r="B8" s="46">
        <v>20701</v>
      </c>
      <c r="C8" s="46" t="s">
        <v>93</v>
      </c>
      <c r="D8" s="45">
        <v>231.14</v>
      </c>
      <c r="E8" s="45">
        <v>230.82</v>
      </c>
      <c r="F8" s="45">
        <v>159.4</v>
      </c>
      <c r="G8" s="45">
        <v>71.42</v>
      </c>
      <c r="H8" s="45">
        <v>0.32</v>
      </c>
      <c r="I8" s="38"/>
    </row>
    <row r="9" spans="2:9" ht="19.5" customHeight="1">
      <c r="B9" s="46">
        <v>2070199</v>
      </c>
      <c r="C9" s="46" t="s">
        <v>94</v>
      </c>
      <c r="D9" s="45">
        <v>231.14</v>
      </c>
      <c r="E9" s="45">
        <v>230.82</v>
      </c>
      <c r="F9" s="45">
        <v>159.4</v>
      </c>
      <c r="G9" s="45">
        <v>71.42</v>
      </c>
      <c r="H9" s="45">
        <v>0.32</v>
      </c>
      <c r="I9" s="38"/>
    </row>
    <row r="10" spans="2:9" ht="19.5" customHeight="1">
      <c r="B10" s="46">
        <v>208</v>
      </c>
      <c r="C10" s="46" t="s">
        <v>96</v>
      </c>
      <c r="D10" s="45">
        <v>22.81</v>
      </c>
      <c r="E10" s="45">
        <v>22.81</v>
      </c>
      <c r="F10" s="45">
        <v>22.81</v>
      </c>
      <c r="G10" s="45">
        <v>0</v>
      </c>
      <c r="H10" s="45">
        <v>0</v>
      </c>
      <c r="I10" s="38"/>
    </row>
    <row r="11" spans="2:9" ht="19.5" customHeight="1">
      <c r="B11" s="46">
        <v>20805</v>
      </c>
      <c r="C11" s="46" t="s">
        <v>98</v>
      </c>
      <c r="D11" s="45">
        <v>22.81</v>
      </c>
      <c r="E11" s="45">
        <v>22.81</v>
      </c>
      <c r="F11" s="45">
        <v>22.81</v>
      </c>
      <c r="G11" s="45">
        <v>0</v>
      </c>
      <c r="H11" s="45">
        <v>0</v>
      </c>
      <c r="I11" s="38"/>
    </row>
    <row r="12" spans="2:9" ht="19.5" customHeight="1">
      <c r="B12" s="46">
        <v>2080505</v>
      </c>
      <c r="C12" s="46" t="s">
        <v>100</v>
      </c>
      <c r="D12" s="45">
        <v>22.81</v>
      </c>
      <c r="E12" s="45">
        <v>22.81</v>
      </c>
      <c r="F12" s="45">
        <v>22.81</v>
      </c>
      <c r="G12" s="45">
        <v>0</v>
      </c>
      <c r="H12" s="45">
        <v>0</v>
      </c>
      <c r="I12" s="38"/>
    </row>
    <row r="13" spans="2:9" ht="19.5" customHeight="1">
      <c r="B13" s="46">
        <v>210</v>
      </c>
      <c r="C13" s="46" t="s">
        <v>102</v>
      </c>
      <c r="D13" s="45">
        <v>7.25</v>
      </c>
      <c r="E13" s="45">
        <v>7.25</v>
      </c>
      <c r="F13" s="45">
        <v>7.25</v>
      </c>
      <c r="G13" s="45">
        <v>0</v>
      </c>
      <c r="H13" s="45">
        <v>0</v>
      </c>
      <c r="I13" s="38"/>
    </row>
    <row r="14" spans="2:9" ht="19.5" customHeight="1">
      <c r="B14" s="46">
        <v>21011</v>
      </c>
      <c r="C14" s="46" t="s">
        <v>104</v>
      </c>
      <c r="D14" s="45">
        <v>7.25</v>
      </c>
      <c r="E14" s="45">
        <v>7.25</v>
      </c>
      <c r="F14" s="45">
        <v>7.25</v>
      </c>
      <c r="G14" s="45">
        <v>0</v>
      </c>
      <c r="H14" s="45">
        <v>0</v>
      </c>
      <c r="I14" s="38"/>
    </row>
    <row r="15" spans="2:9" ht="19.5" customHeight="1">
      <c r="B15" s="46">
        <v>2101102</v>
      </c>
      <c r="C15" s="46" t="s">
        <v>106</v>
      </c>
      <c r="D15" s="45">
        <v>7.25</v>
      </c>
      <c r="E15" s="45">
        <v>7.25</v>
      </c>
      <c r="F15" s="45">
        <v>7.25</v>
      </c>
      <c r="G15" s="45">
        <v>0</v>
      </c>
      <c r="H15" s="45">
        <v>0</v>
      </c>
      <c r="I15" s="38"/>
    </row>
    <row r="16" spans="2:9" ht="19.5" customHeight="1">
      <c r="B16" s="46">
        <v>211</v>
      </c>
      <c r="C16" s="46" t="s">
        <v>108</v>
      </c>
      <c r="D16" s="45">
        <v>15</v>
      </c>
      <c r="E16" s="45">
        <v>15</v>
      </c>
      <c r="F16" s="45">
        <v>0</v>
      </c>
      <c r="G16" s="45">
        <v>15</v>
      </c>
      <c r="H16" s="45">
        <v>0</v>
      </c>
      <c r="I16" s="38"/>
    </row>
    <row r="17" spans="2:9" ht="19.5" customHeight="1">
      <c r="B17" s="46">
        <v>21104</v>
      </c>
      <c r="C17" s="46" t="s">
        <v>110</v>
      </c>
      <c r="D17" s="45">
        <v>15</v>
      </c>
      <c r="E17" s="45">
        <v>15</v>
      </c>
      <c r="F17" s="45">
        <v>0</v>
      </c>
      <c r="G17" s="45">
        <v>15</v>
      </c>
      <c r="H17" s="45">
        <v>0</v>
      </c>
      <c r="I17" s="38"/>
    </row>
    <row r="18" spans="2:9" ht="19.5" customHeight="1">
      <c r="B18" s="46">
        <v>2110401</v>
      </c>
      <c r="C18" s="46" t="s">
        <v>112</v>
      </c>
      <c r="D18" s="45">
        <v>15</v>
      </c>
      <c r="E18" s="45">
        <v>15</v>
      </c>
      <c r="F18" s="45">
        <v>0</v>
      </c>
      <c r="G18" s="45">
        <v>15</v>
      </c>
      <c r="H18" s="45">
        <v>0</v>
      </c>
      <c r="I18" s="38"/>
    </row>
    <row r="19" spans="2:9" ht="19.5" customHeight="1">
      <c r="B19" s="46">
        <v>213</v>
      </c>
      <c r="C19" s="46" t="s">
        <v>124</v>
      </c>
      <c r="D19" s="45">
        <v>25</v>
      </c>
      <c r="E19" s="45">
        <v>0</v>
      </c>
      <c r="F19" s="45">
        <v>0</v>
      </c>
      <c r="G19" s="45">
        <v>0</v>
      </c>
      <c r="H19" s="45">
        <v>25</v>
      </c>
      <c r="I19" s="38"/>
    </row>
    <row r="20" spans="2:9" ht="19.5" customHeight="1">
      <c r="B20" s="46">
        <v>21303</v>
      </c>
      <c r="C20" s="46" t="s">
        <v>126</v>
      </c>
      <c r="D20" s="45">
        <v>25</v>
      </c>
      <c r="E20" s="45">
        <v>0</v>
      </c>
      <c r="F20" s="45">
        <v>0</v>
      </c>
      <c r="G20" s="45">
        <v>0</v>
      </c>
      <c r="H20" s="45">
        <v>25</v>
      </c>
      <c r="I20" s="38"/>
    </row>
    <row r="21" spans="2:9" ht="19.5" customHeight="1">
      <c r="B21" s="46">
        <v>2130314</v>
      </c>
      <c r="C21" s="46" t="s">
        <v>128</v>
      </c>
      <c r="D21" s="45">
        <v>25</v>
      </c>
      <c r="E21" s="45">
        <v>0</v>
      </c>
      <c r="F21" s="45">
        <v>0</v>
      </c>
      <c r="G21" s="45">
        <v>0</v>
      </c>
      <c r="H21" s="45">
        <v>25</v>
      </c>
      <c r="I21" s="38"/>
    </row>
    <row r="22" spans="2:9" ht="15.75" customHeight="1">
      <c r="B22" s="115" t="s">
        <v>150</v>
      </c>
      <c r="C22" s="115"/>
      <c r="D22" s="115"/>
      <c r="E22" s="115"/>
      <c r="F22" s="115"/>
      <c r="G22" s="115"/>
      <c r="H22" s="115"/>
      <c r="I22" s="115"/>
    </row>
    <row r="23" spans="2:9" ht="15.75" customHeight="1">
      <c r="B23" s="47" t="s">
        <v>114</v>
      </c>
      <c r="C23" s="42"/>
      <c r="D23" s="42"/>
      <c r="E23" s="42"/>
      <c r="F23" s="42"/>
      <c r="G23" s="42"/>
      <c r="H23" s="42"/>
      <c r="I23" s="42"/>
    </row>
  </sheetData>
  <sheetProtection/>
  <mergeCells count="8">
    <mergeCell ref="B1:I1"/>
    <mergeCell ref="B3:C3"/>
    <mergeCell ref="B4:C4"/>
    <mergeCell ref="E4:G4"/>
    <mergeCell ref="B22:I22"/>
    <mergeCell ref="D4:D5"/>
    <mergeCell ref="H4:H5"/>
    <mergeCell ref="I4:I5"/>
  </mergeCells>
  <printOptions horizontalCentered="1"/>
  <pageMargins left="0.5902777777777778" right="0.5902777777777778" top="0.7909722222222222" bottom="0.20069444444444445" header="0.5" footer="0.5"/>
  <pageSetup fitToHeight="1000"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B1:G40"/>
  <sheetViews>
    <sheetView showGridLines="0" showZeros="0" zoomScalePageLayoutView="0" workbookViewId="0" topLeftCell="A1">
      <selection activeCell="E6" sqref="E6:F6"/>
    </sheetView>
  </sheetViews>
  <sheetFormatPr defaultColWidth="9.16015625" defaultRowHeight="12.75" customHeight="1"/>
  <cols>
    <col min="1" max="1" width="9.33203125" style="0" customWidth="1"/>
    <col min="2" max="2" width="11.83203125" style="0" customWidth="1"/>
    <col min="3" max="3" width="31.66015625" style="0" customWidth="1"/>
    <col min="4" max="4" width="26.33203125" style="0" customWidth="1"/>
    <col min="5" max="6" width="27.83203125" style="0" customWidth="1"/>
    <col min="7" max="7" width="15.83203125" style="0" customWidth="1"/>
  </cols>
  <sheetData>
    <row r="1" spans="2:7" ht="28.5" customHeight="1">
      <c r="B1" s="126" t="s">
        <v>151</v>
      </c>
      <c r="C1" s="126"/>
      <c r="D1" s="126"/>
      <c r="E1" s="126"/>
      <c r="F1" s="126"/>
      <c r="G1" s="126"/>
    </row>
    <row r="2" spans="2:7" ht="12" customHeight="1">
      <c r="B2" s="35"/>
      <c r="C2" s="35"/>
      <c r="D2" s="35"/>
      <c r="E2" s="35"/>
      <c r="F2" s="35"/>
      <c r="G2" s="32" t="s">
        <v>152</v>
      </c>
    </row>
    <row r="3" spans="2:7" ht="22.5" customHeight="1">
      <c r="B3" s="102" t="s">
        <v>31</v>
      </c>
      <c r="C3" s="102"/>
      <c r="D3" s="34"/>
      <c r="E3" s="34"/>
      <c r="F3" s="34"/>
      <c r="G3" s="33" t="s">
        <v>32</v>
      </c>
    </row>
    <row r="4" spans="2:7" ht="19.5" customHeight="1">
      <c r="B4" s="120" t="s">
        <v>35</v>
      </c>
      <c r="C4" s="120"/>
      <c r="D4" s="124" t="s">
        <v>70</v>
      </c>
      <c r="E4" s="124" t="s">
        <v>148</v>
      </c>
      <c r="F4" s="124" t="s">
        <v>149</v>
      </c>
      <c r="G4" s="124" t="s">
        <v>146</v>
      </c>
    </row>
    <row r="5" spans="2:7" ht="29.25" customHeight="1">
      <c r="B5" s="4" t="s">
        <v>153</v>
      </c>
      <c r="C5" s="4" t="s">
        <v>89</v>
      </c>
      <c r="D5" s="125"/>
      <c r="E5" s="125"/>
      <c r="F5" s="125"/>
      <c r="G5" s="125"/>
    </row>
    <row r="6" spans="2:7" ht="19.5" customHeight="1">
      <c r="B6" s="127" t="s">
        <v>90</v>
      </c>
      <c r="C6" s="128"/>
      <c r="D6" s="36">
        <v>275.88</v>
      </c>
      <c r="E6" s="36">
        <v>189.46</v>
      </c>
      <c r="F6" s="36">
        <v>86.42</v>
      </c>
      <c r="G6" s="5"/>
    </row>
    <row r="7" spans="2:7" ht="19.5" customHeight="1">
      <c r="B7" s="37" t="s">
        <v>154</v>
      </c>
      <c r="C7" s="37" t="s">
        <v>155</v>
      </c>
      <c r="D7" s="36"/>
      <c r="E7" s="36">
        <v>188.78</v>
      </c>
      <c r="F7" s="14"/>
      <c r="G7" s="38"/>
    </row>
    <row r="8" spans="2:7" ht="19.5" customHeight="1">
      <c r="B8" s="37" t="s">
        <v>156</v>
      </c>
      <c r="C8" s="37" t="s">
        <v>157</v>
      </c>
      <c r="D8" s="36"/>
      <c r="E8" s="36">
        <v>37.46</v>
      </c>
      <c r="F8" s="14"/>
      <c r="G8" s="38"/>
    </row>
    <row r="9" spans="2:7" ht="19.5" customHeight="1">
      <c r="B9" s="37" t="s">
        <v>158</v>
      </c>
      <c r="C9" s="37" t="s">
        <v>159</v>
      </c>
      <c r="D9" s="36"/>
      <c r="E9" s="36">
        <v>32.88</v>
      </c>
      <c r="F9" s="14"/>
      <c r="G9" s="38"/>
    </row>
    <row r="10" spans="2:7" ht="19.5" customHeight="1">
      <c r="B10" s="37" t="s">
        <v>160</v>
      </c>
      <c r="C10" s="37" t="s">
        <v>161</v>
      </c>
      <c r="D10" s="36"/>
      <c r="E10" s="36">
        <v>43.05</v>
      </c>
      <c r="F10" s="14"/>
      <c r="G10" s="38"/>
    </row>
    <row r="11" spans="2:7" ht="19.5" customHeight="1">
      <c r="B11" s="37" t="s">
        <v>162</v>
      </c>
      <c r="C11" s="37" t="s">
        <v>163</v>
      </c>
      <c r="D11" s="39"/>
      <c r="E11" s="39">
        <v>22.81</v>
      </c>
      <c r="F11" s="14"/>
      <c r="G11" s="38"/>
    </row>
    <row r="12" spans="2:7" ht="19.5" customHeight="1">
      <c r="B12" s="37" t="s">
        <v>164</v>
      </c>
      <c r="C12" s="37" t="s">
        <v>165</v>
      </c>
      <c r="D12" s="39"/>
      <c r="E12" s="39">
        <v>7.25</v>
      </c>
      <c r="F12" s="14"/>
      <c r="G12" s="38"/>
    </row>
    <row r="13" spans="2:7" ht="19.5" customHeight="1">
      <c r="B13" s="37" t="s">
        <v>166</v>
      </c>
      <c r="C13" s="37" t="s">
        <v>167</v>
      </c>
      <c r="D13" s="39"/>
      <c r="E13" s="39"/>
      <c r="F13" s="14"/>
      <c r="G13" s="38"/>
    </row>
    <row r="14" spans="2:7" ht="19.5" customHeight="1">
      <c r="B14" s="37" t="s">
        <v>168</v>
      </c>
      <c r="C14" s="37" t="s">
        <v>169</v>
      </c>
      <c r="D14" s="36"/>
      <c r="E14" s="36">
        <v>15.48</v>
      </c>
      <c r="F14" s="14"/>
      <c r="G14" s="38"/>
    </row>
    <row r="15" spans="2:7" ht="19.5" customHeight="1">
      <c r="B15" s="37" t="s">
        <v>170</v>
      </c>
      <c r="C15" s="37" t="s">
        <v>171</v>
      </c>
      <c r="D15" s="39"/>
      <c r="E15" s="39">
        <v>29.85</v>
      </c>
      <c r="F15" s="14"/>
      <c r="G15" s="38"/>
    </row>
    <row r="16" spans="2:7" ht="19.5" customHeight="1">
      <c r="B16" s="37" t="s">
        <v>172</v>
      </c>
      <c r="C16" s="37" t="s">
        <v>173</v>
      </c>
      <c r="D16" s="39"/>
      <c r="E16" s="14"/>
      <c r="F16" s="39">
        <v>86.42</v>
      </c>
      <c r="G16" s="38"/>
    </row>
    <row r="17" spans="2:7" ht="19.5" customHeight="1">
      <c r="B17" s="37" t="s">
        <v>174</v>
      </c>
      <c r="C17" s="37" t="s">
        <v>175</v>
      </c>
      <c r="D17" s="40"/>
      <c r="E17" s="14"/>
      <c r="F17" s="40">
        <v>17.21</v>
      </c>
      <c r="G17" s="38"/>
    </row>
    <row r="18" spans="2:7" ht="19.5" customHeight="1">
      <c r="B18" s="37" t="s">
        <v>176</v>
      </c>
      <c r="C18" s="37" t="s">
        <v>177</v>
      </c>
      <c r="D18" s="39"/>
      <c r="E18" s="14"/>
      <c r="F18" s="40"/>
      <c r="G18" s="38"/>
    </row>
    <row r="19" spans="2:7" ht="19.5" customHeight="1">
      <c r="B19" s="37" t="s">
        <v>178</v>
      </c>
      <c r="C19" s="37" t="s">
        <v>179</v>
      </c>
      <c r="D19" s="39"/>
      <c r="E19" s="14"/>
      <c r="F19" s="40"/>
      <c r="G19" s="38"/>
    </row>
    <row r="20" spans="2:7" ht="19.5" customHeight="1">
      <c r="B20" s="37" t="s">
        <v>180</v>
      </c>
      <c r="C20" s="37" t="s">
        <v>181</v>
      </c>
      <c r="D20" s="39"/>
      <c r="E20" s="14"/>
      <c r="F20" s="40">
        <v>0.26</v>
      </c>
      <c r="G20" s="38"/>
    </row>
    <row r="21" spans="2:7" ht="19.5" customHeight="1">
      <c r="B21" s="37" t="s">
        <v>182</v>
      </c>
      <c r="C21" s="37" t="s">
        <v>183</v>
      </c>
      <c r="D21" s="40"/>
      <c r="E21" s="14"/>
      <c r="F21" s="40">
        <v>19.94</v>
      </c>
      <c r="G21" s="38"/>
    </row>
    <row r="22" spans="2:7" ht="19.5" customHeight="1">
      <c r="B22" s="37" t="s">
        <v>184</v>
      </c>
      <c r="C22" s="37" t="s">
        <v>185</v>
      </c>
      <c r="D22" s="40"/>
      <c r="E22" s="14"/>
      <c r="F22" s="40">
        <v>0.06</v>
      </c>
      <c r="G22" s="38"/>
    </row>
    <row r="23" spans="2:7" ht="19.5" customHeight="1">
      <c r="B23" s="37" t="s">
        <v>186</v>
      </c>
      <c r="C23" s="37" t="s">
        <v>187</v>
      </c>
      <c r="D23" s="40"/>
      <c r="E23" s="14"/>
      <c r="F23" s="40"/>
      <c r="G23" s="38"/>
    </row>
    <row r="24" spans="2:7" ht="19.5" customHeight="1">
      <c r="B24" s="37" t="s">
        <v>188</v>
      </c>
      <c r="C24" s="37" t="s">
        <v>189</v>
      </c>
      <c r="D24" s="40"/>
      <c r="E24" s="14"/>
      <c r="F24" s="40">
        <v>0.45</v>
      </c>
      <c r="G24" s="38"/>
    </row>
    <row r="25" spans="2:7" ht="19.5" customHeight="1">
      <c r="B25" s="37" t="s">
        <v>190</v>
      </c>
      <c r="C25" s="37" t="s">
        <v>191</v>
      </c>
      <c r="D25" s="40"/>
      <c r="E25" s="14"/>
      <c r="F25" s="40"/>
      <c r="G25" s="38"/>
    </row>
    <row r="26" spans="2:7" ht="19.5" customHeight="1">
      <c r="B26" s="37" t="s">
        <v>192</v>
      </c>
      <c r="C26" s="37" t="s">
        <v>193</v>
      </c>
      <c r="D26" s="40"/>
      <c r="E26" s="14"/>
      <c r="F26" s="40">
        <v>1.31</v>
      </c>
      <c r="G26" s="38"/>
    </row>
    <row r="27" spans="2:7" ht="19.5" customHeight="1">
      <c r="B27" s="37" t="s">
        <v>194</v>
      </c>
      <c r="C27" s="37" t="s">
        <v>195</v>
      </c>
      <c r="D27" s="40"/>
      <c r="E27" s="14"/>
      <c r="F27" s="40">
        <v>13.3</v>
      </c>
      <c r="G27" s="38"/>
    </row>
    <row r="28" spans="2:7" ht="19.5" customHeight="1">
      <c r="B28" s="37" t="s">
        <v>196</v>
      </c>
      <c r="C28" s="37" t="s">
        <v>197</v>
      </c>
      <c r="D28" s="40"/>
      <c r="E28" s="14"/>
      <c r="F28" s="40">
        <v>20.01</v>
      </c>
      <c r="G28" s="38"/>
    </row>
    <row r="29" spans="2:7" ht="19.5" customHeight="1">
      <c r="B29" s="37" t="s">
        <v>198</v>
      </c>
      <c r="C29" s="37" t="s">
        <v>199</v>
      </c>
      <c r="D29" s="40"/>
      <c r="E29" s="14"/>
      <c r="F29" s="40">
        <v>0.93</v>
      </c>
      <c r="G29" s="38"/>
    </row>
    <row r="30" spans="2:7" ht="19.5" customHeight="1">
      <c r="B30" s="37" t="s">
        <v>200</v>
      </c>
      <c r="C30" s="37" t="s">
        <v>201</v>
      </c>
      <c r="D30" s="40"/>
      <c r="E30" s="14"/>
      <c r="F30" s="40">
        <v>0.91</v>
      </c>
      <c r="G30" s="38"/>
    </row>
    <row r="31" spans="2:7" ht="19.5" customHeight="1">
      <c r="B31" s="37" t="s">
        <v>202</v>
      </c>
      <c r="C31" s="37" t="s">
        <v>203</v>
      </c>
      <c r="D31" s="40"/>
      <c r="E31" s="14"/>
      <c r="F31" s="40"/>
      <c r="G31" s="38"/>
    </row>
    <row r="32" spans="2:7" ht="19.5" customHeight="1">
      <c r="B32" s="37" t="s">
        <v>204</v>
      </c>
      <c r="C32" s="37" t="s">
        <v>205</v>
      </c>
      <c r="D32" s="40"/>
      <c r="E32" s="14"/>
      <c r="F32" s="40">
        <v>2.5</v>
      </c>
      <c r="G32" s="38"/>
    </row>
    <row r="33" spans="2:7" ht="19.5" customHeight="1">
      <c r="B33" s="37" t="s">
        <v>206</v>
      </c>
      <c r="C33" s="37" t="s">
        <v>207</v>
      </c>
      <c r="D33" s="40"/>
      <c r="E33" s="14"/>
      <c r="F33" s="40">
        <v>9.54</v>
      </c>
      <c r="G33" s="38"/>
    </row>
    <row r="34" spans="2:7" ht="19.5" customHeight="1">
      <c r="B34" s="37" t="s">
        <v>208</v>
      </c>
      <c r="C34" s="37" t="s">
        <v>209</v>
      </c>
      <c r="D34" s="40"/>
      <c r="E34" s="40">
        <v>0.68</v>
      </c>
      <c r="F34" s="14"/>
      <c r="G34" s="38"/>
    </row>
    <row r="35" spans="2:7" ht="19.5" customHeight="1">
      <c r="B35" s="37" t="s">
        <v>210</v>
      </c>
      <c r="C35" s="37" t="s">
        <v>211</v>
      </c>
      <c r="D35" s="40"/>
      <c r="E35" s="40"/>
      <c r="F35" s="14"/>
      <c r="G35" s="38"/>
    </row>
    <row r="36" spans="2:7" ht="19.5" customHeight="1">
      <c r="B36" s="37" t="s">
        <v>212</v>
      </c>
      <c r="C36" s="37" t="s">
        <v>213</v>
      </c>
      <c r="D36" s="40"/>
      <c r="E36" s="40"/>
      <c r="F36" s="14"/>
      <c r="G36" s="38"/>
    </row>
    <row r="37" spans="2:7" ht="19.5" customHeight="1">
      <c r="B37" s="37" t="s">
        <v>214</v>
      </c>
      <c r="C37" s="37" t="s">
        <v>215</v>
      </c>
      <c r="D37" s="40"/>
      <c r="E37" s="40">
        <v>0.68</v>
      </c>
      <c r="F37" s="14"/>
      <c r="G37" s="38"/>
    </row>
    <row r="38" spans="2:7" ht="19.5" customHeight="1">
      <c r="B38" s="37"/>
      <c r="C38" s="37"/>
      <c r="D38" s="40"/>
      <c r="E38" s="14"/>
      <c r="F38" s="14"/>
      <c r="G38" s="38"/>
    </row>
    <row r="39" spans="2:7" ht="20.25" customHeight="1">
      <c r="B39" s="115" t="s">
        <v>216</v>
      </c>
      <c r="C39" s="115"/>
      <c r="D39" s="115"/>
      <c r="E39" s="115"/>
      <c r="F39" s="115"/>
      <c r="G39" s="115"/>
    </row>
    <row r="40" spans="2:7" ht="20.25" customHeight="1">
      <c r="B40" s="41" t="s">
        <v>78</v>
      </c>
      <c r="C40" s="42"/>
      <c r="D40" s="42"/>
      <c r="E40" s="42"/>
      <c r="F40" s="42"/>
      <c r="G40" s="42"/>
    </row>
  </sheetData>
  <sheetProtection/>
  <mergeCells count="9">
    <mergeCell ref="B1:G1"/>
    <mergeCell ref="B3:C3"/>
    <mergeCell ref="B4:C4"/>
    <mergeCell ref="B6:C6"/>
    <mergeCell ref="B39:G39"/>
    <mergeCell ref="D4:D5"/>
    <mergeCell ref="E4:E5"/>
    <mergeCell ref="F4:F5"/>
    <mergeCell ref="G4:G5"/>
  </mergeCells>
  <printOptions horizontalCentered="1"/>
  <pageMargins left="0.59" right="0.59" top="0.65" bottom="0.65" header="0.5" footer="0.5"/>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M11"/>
  <sheetViews>
    <sheetView showGridLines="0" showZeros="0" tabSelected="1" zoomScalePageLayoutView="0" workbookViewId="0" topLeftCell="A1">
      <selection activeCell="M5" sqref="M5"/>
    </sheetView>
  </sheetViews>
  <sheetFormatPr defaultColWidth="9.16015625" defaultRowHeight="12.75" customHeight="1"/>
  <cols>
    <col min="1" max="1" width="9.33203125" style="0" customWidth="1"/>
    <col min="2" max="2" width="13.16015625" style="0" customWidth="1"/>
    <col min="3" max="3" width="19.83203125" style="0" customWidth="1"/>
    <col min="4" max="4" width="21.83203125" style="0" customWidth="1"/>
    <col min="5" max="5" width="18.66015625" style="0" customWidth="1"/>
    <col min="6" max="6" width="19.66015625" style="0" customWidth="1"/>
    <col min="7" max="7" width="20.33203125" style="0" customWidth="1"/>
    <col min="8" max="8" width="23" style="0" customWidth="1"/>
    <col min="9" max="9" width="14.33203125" style="0" customWidth="1"/>
    <col min="10" max="10" width="12.83203125" style="0" customWidth="1"/>
    <col min="11" max="11" width="13.66015625" style="0" customWidth="1"/>
    <col min="12" max="13" width="11.83203125" style="0" customWidth="1"/>
  </cols>
  <sheetData>
    <row r="1" spans="2:13" ht="68.25" customHeight="1">
      <c r="B1" s="129" t="s">
        <v>25</v>
      </c>
      <c r="C1" s="129"/>
      <c r="D1" s="129"/>
      <c r="E1" s="129"/>
      <c r="F1" s="129"/>
      <c r="G1" s="129"/>
      <c r="H1" s="129"/>
      <c r="I1" s="129"/>
      <c r="J1" s="129"/>
      <c r="K1" s="31"/>
      <c r="L1" s="31"/>
      <c r="M1" s="31"/>
    </row>
    <row r="2" spans="3:13" ht="27.75" customHeight="1">
      <c r="C2" s="26"/>
      <c r="D2" s="26"/>
      <c r="E2" s="26"/>
      <c r="F2" s="26"/>
      <c r="G2" s="26"/>
      <c r="H2" s="26"/>
      <c r="I2" s="26"/>
      <c r="J2" s="32" t="s">
        <v>217</v>
      </c>
      <c r="K2" s="31"/>
      <c r="L2" s="31"/>
      <c r="M2" s="31"/>
    </row>
    <row r="3" spans="2:12" ht="14.25" customHeight="1">
      <c r="B3" s="130" t="s">
        <v>31</v>
      </c>
      <c r="C3" s="130"/>
      <c r="D3" s="130"/>
      <c r="E3" s="27"/>
      <c r="F3" s="27"/>
      <c r="G3" s="27"/>
      <c r="H3" s="27"/>
      <c r="I3" s="27"/>
      <c r="J3" s="33" t="s">
        <v>32</v>
      </c>
      <c r="K3" s="34"/>
      <c r="L3" s="34"/>
    </row>
    <row r="4" spans="2:10" ht="25.5" customHeight="1">
      <c r="B4" s="132" t="s">
        <v>218</v>
      </c>
      <c r="C4" s="108" t="s">
        <v>219</v>
      </c>
      <c r="D4" s="108"/>
      <c r="E4" s="108"/>
      <c r="F4" s="108"/>
      <c r="G4" s="108"/>
      <c r="H4" s="108"/>
      <c r="I4" s="108" t="s">
        <v>189</v>
      </c>
      <c r="J4" s="108" t="s">
        <v>191</v>
      </c>
    </row>
    <row r="5" spans="2:10" ht="23.25" customHeight="1">
      <c r="B5" s="133"/>
      <c r="C5" s="108" t="s">
        <v>147</v>
      </c>
      <c r="D5" s="108" t="s">
        <v>220</v>
      </c>
      <c r="E5" s="108" t="s">
        <v>193</v>
      </c>
      <c r="F5" s="108" t="s">
        <v>221</v>
      </c>
      <c r="G5" s="108"/>
      <c r="H5" s="108"/>
      <c r="I5" s="108"/>
      <c r="J5" s="108"/>
    </row>
    <row r="6" spans="2:10" ht="38.25" customHeight="1">
      <c r="B6" s="133"/>
      <c r="C6" s="108"/>
      <c r="D6" s="108"/>
      <c r="E6" s="108"/>
      <c r="F6" s="4" t="s">
        <v>147</v>
      </c>
      <c r="G6" s="4" t="s">
        <v>222</v>
      </c>
      <c r="H6" s="4" t="s">
        <v>223</v>
      </c>
      <c r="I6" s="108"/>
      <c r="J6" s="108"/>
    </row>
    <row r="7" spans="2:10" ht="19.5" customHeight="1">
      <c r="B7" s="134"/>
      <c r="C7" s="8">
        <v>1</v>
      </c>
      <c r="D7" s="8">
        <v>2</v>
      </c>
      <c r="E7" s="8">
        <v>3</v>
      </c>
      <c r="F7" s="8">
        <v>4</v>
      </c>
      <c r="G7" s="8">
        <v>5</v>
      </c>
      <c r="H7" s="8">
        <v>6</v>
      </c>
      <c r="I7" s="8">
        <v>7</v>
      </c>
      <c r="J7" s="8">
        <v>8</v>
      </c>
    </row>
    <row r="8" spans="2:10" ht="19.5" customHeight="1">
      <c r="B8" s="29" t="s">
        <v>224</v>
      </c>
      <c r="C8" s="8">
        <v>2.5</v>
      </c>
      <c r="D8" s="8"/>
      <c r="E8" s="8">
        <v>2</v>
      </c>
      <c r="F8" s="8"/>
      <c r="G8" s="8"/>
      <c r="H8" s="8"/>
      <c r="I8" s="8">
        <v>0.5</v>
      </c>
      <c r="J8" s="8"/>
    </row>
    <row r="9" spans="2:10" ht="19.5" customHeight="1">
      <c r="B9" s="29" t="s">
        <v>36</v>
      </c>
      <c r="C9" s="8">
        <v>1.76</v>
      </c>
      <c r="D9" s="8"/>
      <c r="E9" s="8">
        <v>1.31</v>
      </c>
      <c r="F9" s="8"/>
      <c r="G9" s="8"/>
      <c r="H9" s="8"/>
      <c r="I9" s="8">
        <v>0.45</v>
      </c>
      <c r="J9" s="8">
        <v>0</v>
      </c>
    </row>
    <row r="10" spans="1:10" ht="19.5" customHeight="1">
      <c r="A10" s="30"/>
      <c r="B10" s="29"/>
      <c r="C10" s="14">
        <f>D10+E10+F10</f>
        <v>0</v>
      </c>
      <c r="D10" s="14"/>
      <c r="E10" s="14"/>
      <c r="F10" s="14">
        <f>G10+H10</f>
        <v>0</v>
      </c>
      <c r="G10" s="14"/>
      <c r="H10" s="14"/>
      <c r="I10" s="14"/>
      <c r="J10" s="14"/>
    </row>
    <row r="11" spans="2:10" ht="33.75" customHeight="1">
      <c r="B11" s="131" t="s">
        <v>225</v>
      </c>
      <c r="C11" s="131"/>
      <c r="D11" s="131"/>
      <c r="E11" s="131"/>
      <c r="F11" s="131"/>
      <c r="G11" s="131"/>
      <c r="H11" s="131"/>
      <c r="I11" s="131"/>
      <c r="J11" s="131"/>
    </row>
  </sheetData>
  <sheetProtection/>
  <mergeCells count="11">
    <mergeCell ref="I4:I6"/>
    <mergeCell ref="J4:J6"/>
    <mergeCell ref="B1:J1"/>
    <mergeCell ref="B3:D3"/>
    <mergeCell ref="C4:H4"/>
    <mergeCell ref="F5:H5"/>
    <mergeCell ref="B11:J11"/>
    <mergeCell ref="B4:B7"/>
    <mergeCell ref="C5:C6"/>
    <mergeCell ref="D5:D6"/>
    <mergeCell ref="E5:E6"/>
  </mergeCells>
  <printOptions horizontalCentered="1"/>
  <pageMargins left="0.59" right="0.37" top="0.7900000000000001" bottom="0.7900000000000001" header="0.5" footer="0.5"/>
  <pageSetup fitToHeight="1000" fitToWidth="1" horizontalDpi="600" verticalDpi="600" orientation="landscape" paperSize="9" scale="97"/>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Windows 用户</cp:lastModifiedBy>
  <cp:lastPrinted>2017-06-19T01:48:46Z</cp:lastPrinted>
  <dcterms:created xsi:type="dcterms:W3CDTF">2016-01-19T03:04:57Z</dcterms:created>
  <dcterms:modified xsi:type="dcterms:W3CDTF">2020-10-15T01:01:14Z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2052-11.1.0.10000</vt:lpwstr>
  </property>
</Properties>
</file>