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tabRatio="888" firstSheet="3"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'表3－支出总表'!$A$1:$H$19</definedName>
    <definedName name="_xlnm.Print_Area" localSheetId="6">'表5－一般公共预算支出明细表'!$A$1:$H$23</definedName>
    <definedName name="_xlnm.Print_Area" localSheetId="7">'表6－一般公共预算基本支出明细表'!$A$1:$F$30</definedName>
    <definedName name="_xlnm.Print_Area" localSheetId="8">'表7－一般公共预算拨款“三公”经费及会议费、培训费支出预算表'!$B$1:$I$10</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<sst xmlns="http://schemas.openxmlformats.org/spreadsheetml/2006/main" count="319" uniqueCount="196">
  <si>
    <t>附件</t>
  </si>
  <si>
    <t>柞水县县本级2019年部门决算公开报表</t>
  </si>
  <si>
    <t xml:space="preserve">                        部门名称：柞水县人工影响天气领导小组办公室</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</si>
  <si>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</si>
  <si>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</si>
  <si>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</si>
  <si>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</si>
  <si>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</si>
  <si>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</si>
  <si>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</si>
  <si>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</si>
  <si>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</si>
  <si>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</si>
  <si>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</si>
  <si>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</si>
  <si>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</si>
  <si>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</si>
  <si>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</si>
  <si>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</si>
  <si>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</si>
  <si>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</si>
  <si>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</si>
  <si>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</si>
  <si>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</si>
  <si>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</si>
  <si>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</si>
  <si>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本单位无政府性基金收支</t>
  </si>
  <si>
    <t>01表</t>
  </si>
  <si>
    <t>编制部门：柞水县人工影响天气领导小组办公室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</si>
  <si>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</si>
  <si>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</si>
  <si>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</si>
  <si>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</si>
  <si>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</si>
  <si>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</si>
  <si>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</si>
  <si>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</si>
  <si>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</si>
  <si>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</si>
  <si>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</si>
  <si>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</si>
  <si>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</si>
  <si>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</si>
  <si>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</si>
  <si>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</si>
  <si>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</si>
  <si>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</si>
  <si>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</si>
  <si>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</si>
  <si>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</si>
  <si>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</si>
  <si>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</si>
  <si>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</si>
  <si>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</si>
  <si>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</si>
  <si>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</si>
  <si>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</si>
  <si>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</si>
  <si>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</si>
  <si>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</si>
  <si>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</si>
  <si>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</si>
  <si>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</si>
  <si>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</si>
  <si>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</si>
  <si>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</si>
  <si>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</si>
  <si>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</si>
  <si>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</si>
  <si>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</si>
  <si>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</si>
  <si>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</si>
  <si>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</si>
  <si>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</si>
  <si>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</si>
  <si>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</si>
  <si>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</si>
  <si>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</si>
  <si>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</si>
  <si>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</si>
  <si>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</si>
  <si>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</si>
  <si>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</si>
  <si>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</si>
  <si>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</si>
  <si>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</si>
  <si>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</si>
  <si>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</si>
  <si>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</si>
  <si>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</si>
  <si>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</si>
  <si>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2080505</t>
  </si>
  <si>
    <t>机关事业单位基本养老保险缴费支出</t>
  </si>
  <si>
    <t>210</t>
  </si>
  <si>
    <t>卫生健康支出</t>
  </si>
  <si>
    <t>21011</t>
  </si>
  <si>
    <t>行政事业单位医疗</t>
  </si>
  <si>
    <t>2101102</t>
  </si>
  <si>
    <t>事业单位医疗</t>
  </si>
  <si>
    <t>220</t>
  </si>
  <si>
    <t>自然资源海洋气象等支出</t>
  </si>
  <si>
    <t>22005</t>
  </si>
  <si>
    <t>气象事务</t>
  </si>
  <si>
    <t>2200501</t>
  </si>
  <si>
    <t>行政运行</t>
  </si>
  <si>
    <t>2200504</t>
  </si>
  <si>
    <t>气象事业机构</t>
  </si>
  <si>
    <t>2200510</t>
  </si>
  <si>
    <t>气象装备保障支出</t>
  </si>
  <si>
    <t>2200599</t>
  </si>
  <si>
    <t>其他气象事务支出</t>
  </si>
  <si>
    <t>注：本表反映部门本年度取得的各项收入情况。</t>
  </si>
  <si>
    <t>03表</t>
  </si>
  <si>
    <t>编制部门：编制部门：柞水县人工影响天气领导小组办公室</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</si>
  <si>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</si>
  <si>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</si>
  <si>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</si>
  <si>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</si>
  <si>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</si>
  <si>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</si>
  <si>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</si>
  <si>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</si>
  <si>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</si>
  <si>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</si>
  <si>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</si>
  <si>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</si>
  <si>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</si>
  <si>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</si>
  <si>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</si>
  <si>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</si>
  <si>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</si>
  <si>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</si>
  <si>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</si>
  <si>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</si>
  <si>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</si>
  <si>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</si>
  <si>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</si>
  <si>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</si>
  <si>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2200511</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</si>
  <si>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</si>
  <si>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</si>
  <si>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</si>
  <si>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</si>
  <si>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</si>
  <si>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</si>
  <si>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</si>
  <si>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</si>
  <si>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</si>
  <si>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30107</t>
  </si>
  <si>
    <t>绩效工资</t>
  </si>
  <si>
    <t>30108</t>
  </si>
  <si>
    <t>机关事业单位基本养老保险缴费</t>
  </si>
  <si>
    <t>30110</t>
  </si>
  <si>
    <t>基本医疗保障缴费</t>
  </si>
  <si>
    <t>30113</t>
  </si>
  <si>
    <t>住房公积金</t>
  </si>
  <si>
    <t>302</t>
  </si>
  <si>
    <t>商品和服务支出</t>
  </si>
  <si>
    <t xml:space="preserve">  30201</t>
  </si>
  <si>
    <t>办公费</t>
  </si>
  <si>
    <t xml:space="preserve">  30202</t>
  </si>
  <si>
    <t>印刷费</t>
  </si>
  <si>
    <t>30207</t>
  </si>
  <si>
    <t>邮电费</t>
  </si>
  <si>
    <t>30211</t>
  </si>
  <si>
    <t>差旅费</t>
  </si>
  <si>
    <t>30213</t>
  </si>
  <si>
    <t>维修（护）费</t>
  </si>
  <si>
    <t>30214</t>
  </si>
  <si>
    <t>租赁费</t>
  </si>
  <si>
    <t>30216</t>
  </si>
  <si>
    <t>培训费</t>
  </si>
  <si>
    <t>30218</t>
  </si>
  <si>
    <t>专用材料费</t>
  </si>
  <si>
    <t>30226</t>
  </si>
  <si>
    <t>劳务费</t>
  </si>
  <si>
    <t>30239</t>
  </si>
  <si>
    <t>其他交通费</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</si>
  <si>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</si>
  <si>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</si>
  <si>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</si>
  <si>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</si>
  <si>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</si>
  <si>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</si>
  <si>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公务接待费</t>
  </si>
  <si>
    <t>公务用车购置及运行维护费</t>
  </si>
  <si>
    <t>公务用车购置费</t>
  </si>
  <si>
    <t>公务用车运行维护费</t>
  </si>
  <si>
    <t>预算数</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</si>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</sst>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 \-#,##0;* &quot;-&quot;;@"/>
    <numFmt numFmtId="178" formatCode="&quot;￥&quot;* _-#,##0;&quot;￥&quot;* \-#,##0;&quot;￥&quot;* _-&quot;-&quot;;@"/>
    <numFmt numFmtId="179" formatCode="* #,##0.00;* \-#,##0.00;* &quot;-&quot;??;@"/>
    <numFmt numFmtId="180" formatCode="0.0_ "/>
    <numFmt numFmtId="181" formatCode="#,##0.00_ "/>
  </numFmts>
  <fonts count="49">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12"/>
      <color indexed="10"/>
      <name val="宋体"/>
      <family val="0"/>
    </font>
    <font>
      <sz val="36"/>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3"/>
      <color indexed="54"/>
      <name val="宋体"/>
      <family val="0"/>
    </font>
    <font>
      <sz val="11"/>
      <color indexed="8"/>
      <name val="宋体"/>
      <family val="0"/>
    </font>
    <font>
      <sz val="11"/>
      <color indexed="9"/>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0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4" fillId="0" borderId="0" xfId="0" applyFont="1" applyAlignment="1">
      <alignment vertical="center"/>
    </xf>
    <xf numFmtId="0" fontId="0" fillId="0" borderId="10" xfId="0" applyBorder="1" applyAlignment="1">
      <alignment/>
    </xf>
    <xf numFmtId="0" fontId="2" fillId="0" borderId="10" xfId="0" applyNumberFormat="1" applyFont="1" applyFill="1" applyBorder="1" applyAlignment="1" applyProtection="1">
      <alignment horizontal="center" vertical="center" wrapText="1"/>
      <protection/>
    </xf>
    <xf numFmtId="0" fontId="0" fillId="0" borderId="11" xfId="0" applyBorder="1" applyAlignment="1">
      <alignment horizontal="center"/>
    </xf>
    <xf numFmtId="0" fontId="0" fillId="0" borderId="15" xfId="0" applyBorder="1" applyAlignment="1">
      <alignment horizontal="center"/>
    </xf>
    <xf numFmtId="0" fontId="1" fillId="0" borderId="0" xfId="0" applyFont="1" applyAlignment="1">
      <alignment vertical="center"/>
    </xf>
    <xf numFmtId="0" fontId="2" fillId="0" borderId="0" xfId="0" applyFont="1" applyAlignment="1">
      <alignment horizontal="right" vertical="center"/>
    </xf>
    <xf numFmtId="0" fontId="4" fillId="0" borderId="0" xfId="0" applyFont="1" applyAlignment="1">
      <alignment horizontal="right" vertical="center"/>
    </xf>
    <xf numFmtId="180" fontId="2" fillId="0" borderId="10"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49" fontId="0" fillId="0" borderId="10" xfId="0" applyNumberForma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1"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1" fontId="0" fillId="33" borderId="10" xfId="0" applyNumberFormat="1" applyFill="1" applyBorder="1" applyAlignment="1">
      <alignment horizontal="right" vertical="center"/>
    </xf>
    <xf numFmtId="0" fontId="4" fillId="0" borderId="17" xfId="0" applyFont="1" applyFill="1" applyBorder="1" applyAlignment="1">
      <alignment vertical="center"/>
    </xf>
    <xf numFmtId="0" fontId="4" fillId="0" borderId="17" xfId="0" applyFont="1" applyBorder="1" applyAlignment="1">
      <alignment vertical="center"/>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4" fontId="0" fillId="0" borderId="16" xfId="0" applyNumberFormat="1" applyFill="1" applyBorder="1" applyAlignment="1">
      <alignment horizontal="center" vertical="center"/>
    </xf>
    <xf numFmtId="4" fontId="0" fillId="0" borderId="18" xfId="0" applyNumberFormat="1" applyFill="1" applyBorder="1" applyAlignment="1">
      <alignment horizontal="center" vertical="center"/>
    </xf>
    <xf numFmtId="4" fontId="0" fillId="0" borderId="17" xfId="0" applyNumberFormat="1" applyFill="1" applyBorder="1" applyAlignment="1">
      <alignment horizontal="center"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10" xfId="0" applyNumberForma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2" fillId="0" borderId="9" xfId="0" applyNumberFormat="1" applyFont="1" applyFill="1" applyBorder="1" applyAlignment="1" applyProtection="1">
      <alignment horizontal="left" vertical="center"/>
      <protection/>
    </xf>
    <xf numFmtId="0" fontId="0" fillId="0" borderId="10" xfId="0" applyFont="1" applyFill="1" applyBorder="1" applyAlignment="1">
      <alignment/>
    </xf>
    <xf numFmtId="0" fontId="4" fillId="0" borderId="11" xfId="0" applyFont="1" applyFill="1" applyBorder="1" applyAlignment="1">
      <alignment horizontal="center" vertical="center"/>
    </xf>
    <xf numFmtId="181" fontId="0" fillId="0" borderId="11" xfId="0" applyNumberFormat="1" applyFill="1" applyBorder="1" applyAlignment="1">
      <alignment horizontal="right" vertical="center"/>
    </xf>
    <xf numFmtId="0" fontId="4" fillId="0" borderId="11" xfId="0"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5" fillId="0" borderId="0" xfId="0" applyFont="1" applyAlignment="1">
      <alignment/>
    </xf>
    <xf numFmtId="0" fontId="5" fillId="0" borderId="0" xfId="0" applyNumberFormat="1" applyFont="1" applyAlignment="1">
      <alignment horizontal="center" vertical="center"/>
    </xf>
    <xf numFmtId="0" fontId="6" fillId="0" borderId="0" xfId="0" applyFont="1" applyAlignment="1">
      <alignment horizontal="center"/>
    </xf>
    <xf numFmtId="0" fontId="5" fillId="0" borderId="10"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48" fillId="0" borderId="10" xfId="0" applyNumberFormat="1" applyFont="1" applyBorder="1" applyAlignment="1">
      <alignment horizontal="center"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2" sqref="A2"/>
    </sheetView>
  </sheetViews>
  <sheetFormatPr defaultColWidth="9.16015625" defaultRowHeight="11.25"/>
  <cols>
    <col min="1" max="1" width="163" style="0" customWidth="1"/>
    <col min="2" max="2" width="62.83203125" style="0" customWidth="1"/>
  </cols>
  <sheetData>
    <row r="1" ht="15" customHeight="1">
      <c r="A1" t="s">
        <v>0</v>
      </c>
    </row>
    <row r="2" ht="93" customHeight="1">
      <c r="A2" s="101" t="s">
        <v>1</v>
      </c>
    </row>
    <row r="3" spans="1:14" ht="93.75" customHeight="1">
      <c r="A3" s="102"/>
      <c r="N3" s="28"/>
    </row>
    <row r="4" ht="81.75" customHeight="1">
      <c r="A4" s="103" t="s">
        <v>2</v>
      </c>
    </row>
    <row r="5" ht="40.5" customHeight="1">
      <c r="A5" s="103" t="s">
        <v>3</v>
      </c>
    </row>
    <row r="6" ht="36.75" customHeight="1">
      <c r="A6" s="103" t="s">
        <v>4</v>
      </c>
    </row>
    <row r="7" ht="12.75" customHeight="1">
      <c r="A7" s="104"/>
    </row>
    <row r="8" ht="12.75" customHeight="1">
      <c r="A8" s="104"/>
    </row>
    <row r="9" ht="12.75" customHeight="1">
      <c r="A9" s="104"/>
    </row>
    <row r="10" ht="12.75" customHeight="1">
      <c r="A10" s="104"/>
    </row>
    <row r="11" ht="12.75" customHeight="1">
      <c r="A11" s="104"/>
    </row>
    <row r="12" ht="12.75" customHeight="1">
      <c r="A12" s="104"/>
    </row>
    <row r="13" ht="12.75" customHeight="1">
      <c r="A13" s="104"/>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I5" sqref="I5"/>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190</v>
      </c>
    </row>
    <row r="3" spans="1:8" ht="16.5" customHeight="1">
      <c r="A3" s="3" t="s">
        <v>28</v>
      </c>
      <c r="B3" s="3"/>
      <c r="C3" s="4"/>
      <c r="D3" s="5"/>
      <c r="E3" s="5"/>
      <c r="F3" s="5"/>
      <c r="G3" s="6"/>
      <c r="H3" s="2" t="s">
        <v>29</v>
      </c>
    </row>
    <row r="4" spans="1:8" ht="19.5" customHeight="1">
      <c r="A4" s="7" t="s">
        <v>32</v>
      </c>
      <c r="B4" s="7"/>
      <c r="C4" s="8" t="s">
        <v>191</v>
      </c>
      <c r="D4" s="8" t="s">
        <v>192</v>
      </c>
      <c r="E4" s="9" t="s">
        <v>193</v>
      </c>
      <c r="F4" s="10"/>
      <c r="G4" s="11"/>
      <c r="H4" s="8" t="s">
        <v>194</v>
      </c>
    </row>
    <row r="5" spans="1:8" ht="30.75" customHeight="1">
      <c r="A5" s="7" t="s">
        <v>84</v>
      </c>
      <c r="B5" s="7" t="s">
        <v>85</v>
      </c>
      <c r="C5" s="12"/>
      <c r="D5" s="12"/>
      <c r="E5" s="7" t="s">
        <v>135</v>
      </c>
      <c r="F5" s="7" t="s">
        <v>114</v>
      </c>
      <c r="G5" s="7" t="s">
        <v>115</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195</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8">
    <mergeCell ref="A1:H1"/>
    <mergeCell ref="A4:B4"/>
    <mergeCell ref="E4:G4"/>
    <mergeCell ref="A6:B6"/>
    <mergeCell ref="A21:H21"/>
    <mergeCell ref="C4:C5"/>
    <mergeCell ref="D4:D5"/>
    <mergeCell ref="H4:H5"/>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N12" sqref="N1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5" t="s">
        <v>5</v>
      </c>
      <c r="B1" s="95"/>
      <c r="C1" s="95"/>
      <c r="D1" s="95"/>
      <c r="E1" s="95"/>
      <c r="F1" s="95"/>
      <c r="G1" s="95"/>
      <c r="H1" s="95"/>
      <c r="I1" s="95"/>
      <c r="J1" s="95"/>
      <c r="K1" s="95"/>
      <c r="L1" s="95"/>
    </row>
    <row r="2" s="93" customFormat="1" ht="9" customHeight="1"/>
    <row r="4" spans="1:12" s="94" customFormat="1" ht="24.75" customHeight="1">
      <c r="A4" s="96" t="s">
        <v>6</v>
      </c>
      <c r="B4" s="97" t="s">
        <v>7</v>
      </c>
      <c r="C4" s="97"/>
      <c r="D4" s="97"/>
      <c r="E4" s="97"/>
      <c r="F4" s="97"/>
      <c r="G4" s="97"/>
      <c r="H4" s="97"/>
      <c r="I4" s="97"/>
      <c r="J4" s="97"/>
      <c r="K4" s="96" t="s">
        <v>8</v>
      </c>
      <c r="L4" s="96" t="s">
        <v>9</v>
      </c>
    </row>
    <row r="5" spans="1:12" s="94" customFormat="1" ht="24.75" customHeight="1">
      <c r="A5" s="96" t="s">
        <v>10</v>
      </c>
      <c r="B5" s="97" t="s">
        <v>11</v>
      </c>
      <c r="C5" s="97"/>
      <c r="D5" s="97"/>
      <c r="E5" s="97"/>
      <c r="F5" s="97"/>
      <c r="G5" s="97"/>
      <c r="H5" s="97"/>
      <c r="I5" s="97"/>
      <c r="J5" s="97"/>
      <c r="K5" s="96" t="s">
        <v>12</v>
      </c>
      <c r="L5" s="96"/>
    </row>
    <row r="6" spans="1:12" s="94" customFormat="1" ht="24.75" customHeight="1">
      <c r="A6" s="96" t="s">
        <v>13</v>
      </c>
      <c r="B6" s="97" t="s">
        <v>14</v>
      </c>
      <c r="C6" s="97"/>
      <c r="D6" s="97"/>
      <c r="E6" s="97"/>
      <c r="F6" s="97"/>
      <c r="G6" s="97"/>
      <c r="H6" s="97"/>
      <c r="I6" s="97"/>
      <c r="J6" s="97"/>
      <c r="K6" s="96" t="s">
        <v>12</v>
      </c>
      <c r="L6" s="96"/>
    </row>
    <row r="7" spans="1:12" s="94" customFormat="1" ht="24.75" customHeight="1">
      <c r="A7" s="96" t="s">
        <v>15</v>
      </c>
      <c r="B7" s="97" t="s">
        <v>16</v>
      </c>
      <c r="C7" s="97"/>
      <c r="D7" s="97"/>
      <c r="E7" s="97"/>
      <c r="F7" s="97"/>
      <c r="G7" s="97"/>
      <c r="H7" s="97"/>
      <c r="I7" s="97"/>
      <c r="J7" s="97"/>
      <c r="K7" s="96" t="s">
        <v>12</v>
      </c>
      <c r="L7" s="96"/>
    </row>
    <row r="8" spans="1:12" s="94" customFormat="1" ht="24.75" customHeight="1">
      <c r="A8" s="96" t="s">
        <v>17</v>
      </c>
      <c r="B8" s="97" t="s">
        <v>18</v>
      </c>
      <c r="C8" s="97"/>
      <c r="D8" s="97"/>
      <c r="E8" s="97"/>
      <c r="F8" s="97"/>
      <c r="G8" s="97"/>
      <c r="H8" s="97"/>
      <c r="I8" s="97"/>
      <c r="J8" s="97"/>
      <c r="K8" s="96" t="s">
        <v>12</v>
      </c>
      <c r="L8" s="96"/>
    </row>
    <row r="9" spans="1:12" s="94" customFormat="1" ht="24.75" customHeight="1">
      <c r="A9" s="96" t="s">
        <v>19</v>
      </c>
      <c r="B9" s="97" t="s">
        <v>20</v>
      </c>
      <c r="C9" s="97"/>
      <c r="D9" s="97"/>
      <c r="E9" s="97"/>
      <c r="F9" s="97"/>
      <c r="G9" s="97"/>
      <c r="H9" s="97"/>
      <c r="I9" s="97"/>
      <c r="J9" s="97"/>
      <c r="K9" s="96" t="s">
        <v>12</v>
      </c>
      <c r="L9" s="96"/>
    </row>
    <row r="10" spans="1:12" s="94" customFormat="1" ht="24.75" customHeight="1">
      <c r="A10" s="98" t="s">
        <v>21</v>
      </c>
      <c r="B10" s="99" t="s">
        <v>22</v>
      </c>
      <c r="C10" s="99"/>
      <c r="D10" s="99"/>
      <c r="E10" s="99"/>
      <c r="F10" s="99"/>
      <c r="G10" s="99"/>
      <c r="H10" s="99"/>
      <c r="I10" s="99"/>
      <c r="J10" s="99"/>
      <c r="K10" s="96" t="s">
        <v>12</v>
      </c>
      <c r="L10" s="98"/>
    </row>
    <row r="11" spans="1:12" s="94" customFormat="1" ht="24.75" customHeight="1">
      <c r="A11" s="96" t="s">
        <v>23</v>
      </c>
      <c r="B11" s="97" t="s">
        <v>24</v>
      </c>
      <c r="C11" s="97"/>
      <c r="D11" s="97"/>
      <c r="E11" s="97"/>
      <c r="F11" s="97"/>
      <c r="G11" s="97"/>
      <c r="H11" s="97"/>
      <c r="I11" s="97"/>
      <c r="J11" s="97"/>
      <c r="K11" s="100" t="s">
        <v>25</v>
      </c>
      <c r="L11" s="96" t="s">
        <v>26</v>
      </c>
    </row>
    <row r="12" spans="1:12" s="94" customFormat="1" ht="24.75" customHeight="1">
      <c r="A12"/>
      <c r="B12"/>
      <c r="C12"/>
      <c r="D12"/>
      <c r="E12"/>
      <c r="F12"/>
      <c r="G12"/>
      <c r="H12"/>
      <c r="I12"/>
      <c r="J12"/>
      <c r="K12"/>
      <c r="L12"/>
    </row>
    <row r="13" spans="1:12" s="94" customFormat="1" ht="24.75" customHeight="1">
      <c r="A13"/>
      <c r="B13"/>
      <c r="C13"/>
      <c r="D13"/>
      <c r="E13"/>
      <c r="F13"/>
      <c r="G13"/>
      <c r="H13"/>
      <c r="I13"/>
      <c r="J13"/>
      <c r="K13"/>
      <c r="L13"/>
    </row>
    <row r="14" spans="1:12" s="94" customFormat="1" ht="24.75" customHeight="1">
      <c r="A14"/>
      <c r="B14"/>
      <c r="C14"/>
      <c r="D14"/>
      <c r="E14"/>
      <c r="F14"/>
      <c r="G14"/>
      <c r="H14"/>
      <c r="I14"/>
      <c r="J14"/>
      <c r="K14"/>
      <c r="L14"/>
    </row>
    <row r="15" spans="1:12" s="94"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0">
      <selection activeCell="B7" sqref="B7"/>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5"/>
      <c r="F1" s="85"/>
    </row>
    <row r="2" spans="1:5" ht="13.5" customHeight="1">
      <c r="A2" s="1"/>
      <c r="B2" s="1"/>
      <c r="C2" s="1"/>
      <c r="D2" s="2" t="s">
        <v>27</v>
      </c>
      <c r="E2" s="1"/>
    </row>
    <row r="3" spans="1:5" ht="15.75" customHeight="1">
      <c r="A3" s="86" t="s">
        <v>28</v>
      </c>
      <c r="B3" s="86"/>
      <c r="C3" s="5"/>
      <c r="D3" s="2" t="s">
        <v>29</v>
      </c>
      <c r="E3" s="5"/>
    </row>
    <row r="4" spans="1:4" ht="27" customHeight="1">
      <c r="A4" s="13" t="s">
        <v>30</v>
      </c>
      <c r="B4" s="14"/>
      <c r="C4" s="15" t="s">
        <v>31</v>
      </c>
      <c r="D4" s="15"/>
    </row>
    <row r="5" spans="1:4" s="84" customFormat="1" ht="24" customHeight="1">
      <c r="A5" s="15" t="s">
        <v>32</v>
      </c>
      <c r="B5" s="15" t="s">
        <v>33</v>
      </c>
      <c r="C5" s="15" t="s">
        <v>34</v>
      </c>
      <c r="D5" s="15" t="s">
        <v>33</v>
      </c>
    </row>
    <row r="6" spans="1:4" ht="15" customHeight="1">
      <c r="A6" s="17" t="s">
        <v>35</v>
      </c>
      <c r="B6" s="53">
        <v>1095866</v>
      </c>
      <c r="C6" s="19" t="s">
        <v>36</v>
      </c>
      <c r="D6" s="54"/>
    </row>
    <row r="7" spans="1:4" ht="15" customHeight="1">
      <c r="A7" s="17" t="s">
        <v>37</v>
      </c>
      <c r="B7" s="53">
        <v>1095866</v>
      </c>
      <c r="C7" s="19" t="s">
        <v>38</v>
      </c>
      <c r="D7" s="54"/>
    </row>
    <row r="8" spans="1:4" ht="15" customHeight="1">
      <c r="A8" s="17" t="s">
        <v>39</v>
      </c>
      <c r="B8" s="53"/>
      <c r="C8" s="19" t="s">
        <v>40</v>
      </c>
      <c r="D8" s="54"/>
    </row>
    <row r="9" spans="1:4" ht="15" customHeight="1">
      <c r="A9" s="17" t="s">
        <v>41</v>
      </c>
      <c r="B9" s="53">
        <v>0</v>
      </c>
      <c r="C9" s="19" t="s">
        <v>42</v>
      </c>
      <c r="D9" s="54"/>
    </row>
    <row r="10" spans="1:4" ht="15" customHeight="1">
      <c r="A10" s="17" t="s">
        <v>43</v>
      </c>
      <c r="B10" s="53">
        <v>0</v>
      </c>
      <c r="C10" s="19" t="s">
        <v>44</v>
      </c>
      <c r="D10" s="54"/>
    </row>
    <row r="11" spans="1:4" ht="15" customHeight="1">
      <c r="A11" s="17" t="s">
        <v>45</v>
      </c>
      <c r="B11" s="53"/>
      <c r="C11" s="19" t="s">
        <v>46</v>
      </c>
      <c r="D11" s="54"/>
    </row>
    <row r="12" spans="1:4" ht="15" customHeight="1">
      <c r="A12" s="17" t="s">
        <v>47</v>
      </c>
      <c r="B12" s="53">
        <v>0</v>
      </c>
      <c r="C12" s="19" t="s">
        <v>48</v>
      </c>
      <c r="D12" s="54"/>
    </row>
    <row r="13" spans="1:4" ht="15" customHeight="1">
      <c r="A13" s="17" t="s">
        <v>49</v>
      </c>
      <c r="B13" s="53">
        <v>0</v>
      </c>
      <c r="C13" s="19" t="s">
        <v>50</v>
      </c>
      <c r="D13" s="54">
        <v>19358</v>
      </c>
    </row>
    <row r="14" spans="1:4" ht="15" customHeight="1">
      <c r="A14" s="21" t="s">
        <v>51</v>
      </c>
      <c r="B14" s="53">
        <v>0</v>
      </c>
      <c r="C14" s="19" t="s">
        <v>52</v>
      </c>
      <c r="D14" s="54">
        <v>6600</v>
      </c>
    </row>
    <row r="15" spans="1:4" ht="15" customHeight="1">
      <c r="A15" s="21" t="s">
        <v>53</v>
      </c>
      <c r="B15" s="54"/>
      <c r="C15" s="19" t="s">
        <v>54</v>
      </c>
      <c r="D15" s="54"/>
    </row>
    <row r="16" spans="1:4" ht="15" customHeight="1">
      <c r="A16" s="87"/>
      <c r="B16" s="54"/>
      <c r="C16" s="19" t="s">
        <v>55</v>
      </c>
      <c r="D16" s="54"/>
    </row>
    <row r="17" spans="1:4" ht="15" customHeight="1">
      <c r="A17" s="21"/>
      <c r="B17" s="57"/>
      <c r="C17" s="19" t="s">
        <v>56</v>
      </c>
      <c r="D17" s="54"/>
    </row>
    <row r="18" spans="1:4" ht="15" customHeight="1">
      <c r="A18" s="21"/>
      <c r="B18" s="58"/>
      <c r="C18" s="19" t="s">
        <v>57</v>
      </c>
      <c r="D18" s="54"/>
    </row>
    <row r="19" spans="1:4" ht="15" customHeight="1">
      <c r="A19" s="87"/>
      <c r="B19" s="57"/>
      <c r="C19" s="19" t="s">
        <v>58</v>
      </c>
      <c r="D19" s="54"/>
    </row>
    <row r="20" spans="1:4" ht="15" customHeight="1">
      <c r="A20" s="87"/>
      <c r="B20" s="57"/>
      <c r="C20" s="19" t="s">
        <v>59</v>
      </c>
      <c r="D20" s="54"/>
    </row>
    <row r="21" spans="1:4" ht="15" customHeight="1">
      <c r="A21" s="23"/>
      <c r="B21" s="57"/>
      <c r="C21" s="19" t="s">
        <v>60</v>
      </c>
      <c r="D21" s="54"/>
    </row>
    <row r="22" spans="1:4" ht="15" customHeight="1">
      <c r="A22" s="23"/>
      <c r="B22" s="57"/>
      <c r="C22" s="19" t="s">
        <v>61</v>
      </c>
      <c r="D22" s="54"/>
    </row>
    <row r="23" spans="1:4" ht="15" customHeight="1">
      <c r="A23" s="23"/>
      <c r="B23" s="57"/>
      <c r="C23" s="19" t="s">
        <v>62</v>
      </c>
      <c r="D23" s="54">
        <v>1119908</v>
      </c>
    </row>
    <row r="24" spans="1:4" ht="15" customHeight="1">
      <c r="A24" s="23"/>
      <c r="B24" s="57"/>
      <c r="C24" s="19" t="s">
        <v>63</v>
      </c>
      <c r="D24" s="54"/>
    </row>
    <row r="25" spans="1:4" ht="15" customHeight="1">
      <c r="A25" s="87"/>
      <c r="B25" s="57"/>
      <c r="C25" s="19" t="s">
        <v>64</v>
      </c>
      <c r="D25" s="54"/>
    </row>
    <row r="26" spans="1:4" ht="15" customHeight="1">
      <c r="A26" s="87"/>
      <c r="B26" s="58"/>
      <c r="C26" s="19" t="s">
        <v>65</v>
      </c>
      <c r="D26" s="54"/>
    </row>
    <row r="27" spans="1:4" ht="15" customHeight="1">
      <c r="A27" s="87"/>
      <c r="B27" s="57"/>
      <c r="D27" s="54"/>
    </row>
    <row r="28" spans="1:4" ht="15" customHeight="1">
      <c r="A28" s="87"/>
      <c r="B28" s="57"/>
      <c r="C28" s="19"/>
      <c r="D28" s="60"/>
    </row>
    <row r="29" spans="1:4" ht="15" customHeight="1">
      <c r="A29" s="88" t="s">
        <v>66</v>
      </c>
      <c r="B29" s="89">
        <v>1095866</v>
      </c>
      <c r="C29" s="88" t="s">
        <v>67</v>
      </c>
      <c r="D29" s="90">
        <v>1145866</v>
      </c>
    </row>
    <row r="30" spans="1:4" ht="19.5" customHeight="1">
      <c r="A30" s="52" t="s">
        <v>68</v>
      </c>
      <c r="B30" s="57"/>
      <c r="C30" s="22" t="s">
        <v>69</v>
      </c>
      <c r="D30" s="91"/>
    </row>
    <row r="31" spans="1:4" ht="15" customHeight="1">
      <c r="A31" s="22" t="s">
        <v>70</v>
      </c>
      <c r="B31" s="57">
        <v>250000</v>
      </c>
      <c r="C31" s="66" t="s">
        <v>71</v>
      </c>
      <c r="D31" s="66">
        <v>200000</v>
      </c>
    </row>
    <row r="32" spans="1:4" ht="15" customHeight="1">
      <c r="A32" s="19"/>
      <c r="B32" s="57"/>
      <c r="C32" s="66"/>
      <c r="D32" s="66"/>
    </row>
    <row r="33" spans="1:4" ht="15" customHeight="1">
      <c r="A33" s="67" t="s">
        <v>72</v>
      </c>
      <c r="B33" s="58">
        <v>1345866</v>
      </c>
      <c r="C33" s="61" t="s">
        <v>73</v>
      </c>
      <c r="D33" s="66">
        <v>1345866</v>
      </c>
    </row>
    <row r="34" spans="1:4" ht="20.25" customHeight="1">
      <c r="A34" s="92" t="s">
        <v>74</v>
      </c>
      <c r="B34" s="92"/>
      <c r="C34" s="92"/>
      <c r="D34" s="92"/>
    </row>
    <row r="35" spans="1:4" ht="18" customHeight="1">
      <c r="A35" s="92"/>
      <c r="B35" s="92"/>
      <c r="C35" s="92"/>
      <c r="D35" s="9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B8" sqref="B8:B9"/>
    </sheetView>
  </sheetViews>
  <sheetFormatPr defaultColWidth="9.16015625" defaultRowHeight="12.75" customHeight="1"/>
  <cols>
    <col min="1" max="1" width="11.5" style="0" customWidth="1"/>
    <col min="2" max="2" width="33.3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6" t="s">
        <v>75</v>
      </c>
    </row>
    <row r="3" spans="1:11" s="77" customFormat="1" ht="16.5" customHeight="1">
      <c r="A3" s="3" t="s">
        <v>28</v>
      </c>
      <c r="B3" s="3"/>
      <c r="C3" s="3"/>
      <c r="D3" s="72"/>
      <c r="E3" s="72"/>
      <c r="F3" s="72"/>
      <c r="G3" s="72"/>
      <c r="H3" s="72"/>
      <c r="I3" s="72"/>
      <c r="J3" s="72"/>
      <c r="K3" s="36" t="s">
        <v>29</v>
      </c>
    </row>
    <row r="4" spans="1:11" s="77" customFormat="1" ht="19.5" customHeight="1">
      <c r="A4" s="78" t="s">
        <v>34</v>
      </c>
      <c r="B4" s="79"/>
      <c r="C4" s="32" t="s">
        <v>66</v>
      </c>
      <c r="D4" s="32" t="s">
        <v>76</v>
      </c>
      <c r="E4" s="32" t="s">
        <v>77</v>
      </c>
      <c r="F4" s="32" t="s">
        <v>78</v>
      </c>
      <c r="G4" s="32" t="s">
        <v>79</v>
      </c>
      <c r="H4" s="32" t="s">
        <v>80</v>
      </c>
      <c r="I4" s="32" t="s">
        <v>81</v>
      </c>
      <c r="J4" s="32" t="s">
        <v>82</v>
      </c>
      <c r="K4" s="32" t="s">
        <v>83</v>
      </c>
    </row>
    <row r="5" spans="1:11" ht="28.5" customHeight="1">
      <c r="A5" s="80" t="s">
        <v>84</v>
      </c>
      <c r="B5" s="81" t="s">
        <v>85</v>
      </c>
      <c r="C5" s="32"/>
      <c r="D5" s="32"/>
      <c r="E5" s="32"/>
      <c r="F5" s="32"/>
      <c r="G5" s="32"/>
      <c r="H5" s="32"/>
      <c r="I5" s="32"/>
      <c r="J5" s="32"/>
      <c r="K5" s="32"/>
    </row>
    <row r="6" spans="1:11" ht="19.5" customHeight="1">
      <c r="A6" s="74" t="s">
        <v>86</v>
      </c>
      <c r="B6" s="75"/>
      <c r="C6" s="57">
        <v>1095866</v>
      </c>
      <c r="D6" s="57">
        <v>1095866</v>
      </c>
      <c r="E6" s="57"/>
      <c r="F6" s="57"/>
      <c r="G6" s="57"/>
      <c r="H6" s="57"/>
      <c r="I6" s="57"/>
      <c r="J6" s="57"/>
      <c r="K6" s="57"/>
    </row>
    <row r="7" spans="1:11" ht="19.5" customHeight="1">
      <c r="A7" s="46" t="s">
        <v>87</v>
      </c>
      <c r="B7" s="46" t="s">
        <v>88</v>
      </c>
      <c r="C7" s="57">
        <v>19358</v>
      </c>
      <c r="D7" s="57">
        <v>19358</v>
      </c>
      <c r="E7" s="57"/>
      <c r="F7" s="57"/>
      <c r="G7" s="57"/>
      <c r="H7" s="57"/>
      <c r="I7" s="57"/>
      <c r="J7" s="57"/>
      <c r="K7" s="57"/>
    </row>
    <row r="8" spans="1:11" ht="19.5" customHeight="1">
      <c r="A8" s="46" t="s">
        <v>89</v>
      </c>
      <c r="B8" s="46" t="s">
        <v>90</v>
      </c>
      <c r="C8" s="57">
        <v>19358</v>
      </c>
      <c r="D8" s="57">
        <v>19358</v>
      </c>
      <c r="E8" s="57"/>
      <c r="F8" s="57"/>
      <c r="G8" s="57"/>
      <c r="H8" s="57"/>
      <c r="I8" s="57"/>
      <c r="J8" s="57"/>
      <c r="K8" s="57"/>
    </row>
    <row r="9" spans="1:11" ht="19.5" customHeight="1">
      <c r="A9" s="46" t="s">
        <v>91</v>
      </c>
      <c r="B9" s="46" t="s">
        <v>92</v>
      </c>
      <c r="C9" s="57">
        <v>19358</v>
      </c>
      <c r="D9" s="57">
        <v>19358</v>
      </c>
      <c r="E9" s="57"/>
      <c r="F9" s="57"/>
      <c r="G9" s="57"/>
      <c r="H9" s="57"/>
      <c r="I9" s="57"/>
      <c r="J9" s="57"/>
      <c r="K9" s="57"/>
    </row>
    <row r="10" spans="1:11" ht="19.5" customHeight="1">
      <c r="A10" s="46" t="s">
        <v>93</v>
      </c>
      <c r="B10" s="46" t="s">
        <v>94</v>
      </c>
      <c r="C10" s="57">
        <v>6600</v>
      </c>
      <c r="D10" s="57">
        <v>6600</v>
      </c>
      <c r="E10" s="57"/>
      <c r="F10" s="57"/>
      <c r="G10" s="57"/>
      <c r="H10" s="57"/>
      <c r="I10" s="57"/>
      <c r="J10" s="57"/>
      <c r="K10" s="57"/>
    </row>
    <row r="11" spans="1:11" ht="19.5" customHeight="1">
      <c r="A11" s="46" t="s">
        <v>95</v>
      </c>
      <c r="B11" s="46" t="s">
        <v>96</v>
      </c>
      <c r="C11" s="57">
        <v>6600</v>
      </c>
      <c r="D11" s="57">
        <v>6600</v>
      </c>
      <c r="E11" s="57"/>
      <c r="F11" s="57"/>
      <c r="G11" s="57"/>
      <c r="H11" s="57"/>
      <c r="I11" s="57"/>
      <c r="J11" s="57"/>
      <c r="K11" s="57"/>
    </row>
    <row r="12" spans="1:11" ht="19.5" customHeight="1">
      <c r="A12" s="46" t="s">
        <v>97</v>
      </c>
      <c r="B12" s="46" t="s">
        <v>98</v>
      </c>
      <c r="C12" s="57">
        <v>6600</v>
      </c>
      <c r="D12" s="57">
        <v>6600</v>
      </c>
      <c r="E12" s="57"/>
      <c r="F12" s="57"/>
      <c r="G12" s="57"/>
      <c r="H12" s="57"/>
      <c r="I12" s="57"/>
      <c r="J12" s="57"/>
      <c r="K12" s="57"/>
    </row>
    <row r="13" spans="1:11" ht="19.5" customHeight="1">
      <c r="A13" s="46" t="s">
        <v>99</v>
      </c>
      <c r="B13" s="46" t="s">
        <v>100</v>
      </c>
      <c r="C13" s="57">
        <v>1069908</v>
      </c>
      <c r="D13" s="57">
        <v>1069908</v>
      </c>
      <c r="E13" s="57"/>
      <c r="F13" s="57"/>
      <c r="G13" s="57"/>
      <c r="H13" s="57"/>
      <c r="I13" s="57"/>
      <c r="J13" s="57"/>
      <c r="K13" s="57"/>
    </row>
    <row r="14" spans="1:11" ht="19.5" customHeight="1">
      <c r="A14" s="46" t="s">
        <v>101</v>
      </c>
      <c r="B14" s="46" t="s">
        <v>102</v>
      </c>
      <c r="C14" s="57">
        <v>1069908</v>
      </c>
      <c r="D14" s="57">
        <v>1069908</v>
      </c>
      <c r="E14" s="57"/>
      <c r="F14" s="57"/>
      <c r="G14" s="57"/>
      <c r="H14" s="57"/>
      <c r="I14" s="57"/>
      <c r="J14" s="57"/>
      <c r="K14" s="57"/>
    </row>
    <row r="15" spans="1:11" ht="19.5" customHeight="1">
      <c r="A15" s="46" t="s">
        <v>103</v>
      </c>
      <c r="B15" s="46" t="s">
        <v>104</v>
      </c>
      <c r="C15" s="57">
        <v>100000</v>
      </c>
      <c r="D15" s="57">
        <v>100000</v>
      </c>
      <c r="E15" s="57"/>
      <c r="F15" s="57"/>
      <c r="G15" s="57"/>
      <c r="H15" s="57"/>
      <c r="I15" s="57"/>
      <c r="J15" s="57"/>
      <c r="K15" s="57"/>
    </row>
    <row r="16" spans="1:11" ht="19.5" customHeight="1">
      <c r="A16" s="46" t="s">
        <v>105</v>
      </c>
      <c r="B16" s="46" t="s">
        <v>106</v>
      </c>
      <c r="C16" s="57">
        <v>519908</v>
      </c>
      <c r="D16" s="57">
        <v>519908</v>
      </c>
      <c r="E16" s="57"/>
      <c r="F16" s="57"/>
      <c r="G16" s="57"/>
      <c r="H16" s="57"/>
      <c r="I16" s="57"/>
      <c r="J16" s="57"/>
      <c r="K16" s="57"/>
    </row>
    <row r="17" spans="1:11" ht="19.5" customHeight="1">
      <c r="A17" s="46" t="s">
        <v>107</v>
      </c>
      <c r="B17" s="46" t="s">
        <v>108</v>
      </c>
      <c r="C17" s="57">
        <v>200000</v>
      </c>
      <c r="D17" s="57">
        <v>200000</v>
      </c>
      <c r="E17" s="57"/>
      <c r="F17" s="57"/>
      <c r="G17" s="57"/>
      <c r="H17" s="57"/>
      <c r="I17" s="57"/>
      <c r="J17" s="57"/>
      <c r="K17" s="57"/>
    </row>
    <row r="18" spans="1:11" ht="19.5" customHeight="1">
      <c r="A18" s="46" t="s">
        <v>109</v>
      </c>
      <c r="B18" s="46" t="s">
        <v>110</v>
      </c>
      <c r="C18" s="57">
        <v>250000</v>
      </c>
      <c r="D18" s="57">
        <v>250000</v>
      </c>
      <c r="E18" s="57"/>
      <c r="F18" s="57"/>
      <c r="G18" s="57"/>
      <c r="H18" s="57"/>
      <c r="I18" s="57"/>
      <c r="J18" s="57"/>
      <c r="K18" s="57"/>
    </row>
    <row r="19" spans="1:11" ht="19.5" customHeight="1">
      <c r="A19" s="82"/>
      <c r="B19" s="82"/>
      <c r="C19" s="57"/>
      <c r="D19" s="57"/>
      <c r="E19" s="57"/>
      <c r="F19" s="57"/>
      <c r="G19" s="57"/>
      <c r="H19" s="57"/>
      <c r="I19" s="57"/>
      <c r="J19" s="57"/>
      <c r="K19" s="57"/>
    </row>
    <row r="20" spans="1:11" ht="19.5" customHeight="1">
      <c r="A20" s="82"/>
      <c r="B20" s="82"/>
      <c r="C20" s="57"/>
      <c r="D20" s="57"/>
      <c r="E20" s="57"/>
      <c r="F20" s="57"/>
      <c r="G20" s="57"/>
      <c r="H20" s="57"/>
      <c r="I20" s="57"/>
      <c r="J20" s="57"/>
      <c r="K20" s="57"/>
    </row>
    <row r="21" spans="1:11" ht="23.25" customHeight="1">
      <c r="A21" s="83" t="s">
        <v>111</v>
      </c>
      <c r="B21" s="83"/>
      <c r="C21" s="83"/>
      <c r="D21" s="83"/>
      <c r="E21" s="83"/>
      <c r="F21" s="83"/>
      <c r="G21" s="83"/>
      <c r="H21" s="83"/>
      <c r="I21" s="83"/>
      <c r="J21" s="83"/>
      <c r="K21" s="83"/>
    </row>
  </sheetData>
  <sheetProtection/>
  <mergeCells count="13">
    <mergeCell ref="A1:K1"/>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19"/>
  <sheetViews>
    <sheetView showGridLines="0" showZeros="0" workbookViewId="0" topLeftCell="A1">
      <selection activeCell="B13" sqref="B13:B18"/>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6" t="s">
        <v>112</v>
      </c>
    </row>
    <row r="3" spans="1:8" ht="13.5" customHeight="1">
      <c r="A3" s="3" t="s">
        <v>113</v>
      </c>
      <c r="B3" s="3"/>
      <c r="C3" s="72"/>
      <c r="D3" s="72"/>
      <c r="E3" s="72"/>
      <c r="F3" s="72"/>
      <c r="G3" s="72"/>
      <c r="H3" s="36" t="s">
        <v>29</v>
      </c>
    </row>
    <row r="4" spans="1:8" ht="21" customHeight="1">
      <c r="A4" s="73" t="s">
        <v>34</v>
      </c>
      <c r="B4" s="73"/>
      <c r="C4" s="32" t="s">
        <v>86</v>
      </c>
      <c r="D4" s="32" t="s">
        <v>114</v>
      </c>
      <c r="E4" s="32" t="s">
        <v>115</v>
      </c>
      <c r="F4" s="32" t="s">
        <v>116</v>
      </c>
      <c r="G4" s="32" t="s">
        <v>117</v>
      </c>
      <c r="H4" s="32" t="s">
        <v>118</v>
      </c>
    </row>
    <row r="5" spans="1:8" ht="36.75" customHeight="1">
      <c r="A5" s="32" t="s">
        <v>84</v>
      </c>
      <c r="B5" s="32" t="s">
        <v>85</v>
      </c>
      <c r="C5" s="32"/>
      <c r="D5" s="32"/>
      <c r="E5" s="32"/>
      <c r="F5" s="32"/>
      <c r="G5" s="32"/>
      <c r="H5" s="32"/>
    </row>
    <row r="6" spans="1:8" ht="19.5" customHeight="1">
      <c r="A6" s="74" t="s">
        <v>86</v>
      </c>
      <c r="B6" s="75"/>
      <c r="C6" s="54">
        <v>1145866</v>
      </c>
      <c r="D6" s="54">
        <v>645866</v>
      </c>
      <c r="E6" s="54">
        <v>500000</v>
      </c>
      <c r="F6" s="54"/>
      <c r="G6" s="54"/>
      <c r="H6" s="54"/>
    </row>
    <row r="7" spans="1:8" ht="19.5" customHeight="1">
      <c r="A7" s="76">
        <v>208</v>
      </c>
      <c r="B7" s="46" t="s">
        <v>88</v>
      </c>
      <c r="C7" s="54">
        <v>19358</v>
      </c>
      <c r="D7" s="54">
        <v>19358</v>
      </c>
      <c r="E7" s="54"/>
      <c r="F7" s="54"/>
      <c r="G7" s="54"/>
      <c r="H7" s="54"/>
    </row>
    <row r="8" spans="1:8" ht="19.5" customHeight="1">
      <c r="A8" s="76">
        <v>20805</v>
      </c>
      <c r="B8" s="46" t="s">
        <v>90</v>
      </c>
      <c r="C8" s="54">
        <v>19358</v>
      </c>
      <c r="D8" s="54">
        <v>19358</v>
      </c>
      <c r="E8" s="54"/>
      <c r="F8" s="54"/>
      <c r="G8" s="54"/>
      <c r="H8" s="54"/>
    </row>
    <row r="9" spans="1:8" ht="19.5" customHeight="1">
      <c r="A9" s="76">
        <v>2080505</v>
      </c>
      <c r="B9" s="46" t="s">
        <v>92</v>
      </c>
      <c r="C9" s="54">
        <v>19358</v>
      </c>
      <c r="D9" s="54">
        <v>19358</v>
      </c>
      <c r="E9" s="54"/>
      <c r="F9" s="54"/>
      <c r="G9" s="54"/>
      <c r="H9" s="54"/>
    </row>
    <row r="10" spans="1:8" ht="19.5" customHeight="1">
      <c r="A10" s="76">
        <v>210</v>
      </c>
      <c r="B10" s="46" t="s">
        <v>94</v>
      </c>
      <c r="C10" s="54">
        <v>6600</v>
      </c>
      <c r="D10" s="54">
        <v>6600</v>
      </c>
      <c r="E10" s="54"/>
      <c r="F10" s="54"/>
      <c r="G10" s="54"/>
      <c r="H10" s="54"/>
    </row>
    <row r="11" spans="1:8" ht="19.5" customHeight="1">
      <c r="A11" s="76">
        <v>21011</v>
      </c>
      <c r="B11" s="46" t="s">
        <v>96</v>
      </c>
      <c r="C11" s="54">
        <v>6600</v>
      </c>
      <c r="D11" s="54">
        <v>6600</v>
      </c>
      <c r="E11" s="54"/>
      <c r="F11" s="54"/>
      <c r="G11" s="54"/>
      <c r="H11" s="54"/>
    </row>
    <row r="12" spans="1:8" ht="19.5" customHeight="1">
      <c r="A12" s="76">
        <v>2101102</v>
      </c>
      <c r="B12" s="46" t="s">
        <v>98</v>
      </c>
      <c r="C12" s="54">
        <v>6600</v>
      </c>
      <c r="D12" s="54">
        <v>6600</v>
      </c>
      <c r="E12" s="54"/>
      <c r="F12" s="54"/>
      <c r="G12" s="54"/>
      <c r="H12" s="54"/>
    </row>
    <row r="13" spans="1:8" ht="19.5" customHeight="1">
      <c r="A13" s="76">
        <v>220</v>
      </c>
      <c r="B13" s="46" t="s">
        <v>100</v>
      </c>
      <c r="C13" s="54">
        <v>1119908</v>
      </c>
      <c r="D13" s="54">
        <v>619908</v>
      </c>
      <c r="E13" s="54">
        <v>500000</v>
      </c>
      <c r="F13" s="54"/>
      <c r="G13" s="54"/>
      <c r="H13" s="54"/>
    </row>
    <row r="14" spans="1:8" ht="19.5" customHeight="1">
      <c r="A14" s="76">
        <v>22005</v>
      </c>
      <c r="B14" s="46" t="s">
        <v>102</v>
      </c>
      <c r="C14" s="54">
        <v>1119908</v>
      </c>
      <c r="D14" s="54">
        <v>619908</v>
      </c>
      <c r="E14" s="54">
        <v>500000</v>
      </c>
      <c r="F14" s="54"/>
      <c r="G14" s="54"/>
      <c r="H14" s="54"/>
    </row>
    <row r="15" spans="1:8" ht="19.5" customHeight="1">
      <c r="A15" s="76">
        <v>2200501</v>
      </c>
      <c r="B15" s="46" t="s">
        <v>104</v>
      </c>
      <c r="C15" s="54">
        <v>100000</v>
      </c>
      <c r="D15" s="54">
        <v>10000</v>
      </c>
      <c r="E15" s="54"/>
      <c r="F15" s="54"/>
      <c r="G15" s="54"/>
      <c r="H15" s="54"/>
    </row>
    <row r="16" spans="1:8" ht="19.5" customHeight="1">
      <c r="A16" s="76">
        <v>2200504</v>
      </c>
      <c r="B16" s="46" t="s">
        <v>106</v>
      </c>
      <c r="C16" s="54">
        <v>519908</v>
      </c>
      <c r="D16" s="54">
        <v>519908</v>
      </c>
      <c r="E16" s="54"/>
      <c r="F16" s="54"/>
      <c r="G16" s="54"/>
      <c r="H16" s="54"/>
    </row>
    <row r="17" spans="1:8" ht="19.5" customHeight="1">
      <c r="A17" s="76">
        <v>2200510</v>
      </c>
      <c r="B17" s="46" t="s">
        <v>108</v>
      </c>
      <c r="C17" s="54">
        <v>250000</v>
      </c>
      <c r="D17" s="54"/>
      <c r="E17" s="54">
        <v>250000</v>
      </c>
      <c r="F17" s="54"/>
      <c r="G17" s="54"/>
      <c r="H17" s="54"/>
    </row>
    <row r="18" spans="1:8" ht="19.5" customHeight="1">
      <c r="A18" s="76">
        <v>2200599</v>
      </c>
      <c r="B18" s="46" t="s">
        <v>110</v>
      </c>
      <c r="C18" s="54">
        <v>250000</v>
      </c>
      <c r="D18" s="54"/>
      <c r="E18" s="54">
        <v>250000</v>
      </c>
      <c r="F18" s="54"/>
      <c r="G18" s="54"/>
      <c r="H18" s="54"/>
    </row>
    <row r="19" spans="1:8" ht="21.75" customHeight="1">
      <c r="A19" s="27" t="s">
        <v>119</v>
      </c>
      <c r="B19" s="27"/>
      <c r="C19" s="27"/>
      <c r="D19" s="27"/>
      <c r="E19" s="27"/>
      <c r="F19" s="27"/>
      <c r="G19" s="27"/>
      <c r="H19" s="27"/>
    </row>
  </sheetData>
  <sheetProtection/>
  <mergeCells count="10">
    <mergeCell ref="A1:H1"/>
    <mergeCell ref="A4:B4"/>
    <mergeCell ref="A6:B6"/>
    <mergeCell ref="A19:H19"/>
    <mergeCell ref="C4:C5"/>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3">
      <selection activeCell="H38" sqref="H38"/>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7"/>
      <c r="B2" s="47"/>
      <c r="C2" s="47"/>
      <c r="D2" s="48"/>
      <c r="E2" s="49"/>
      <c r="F2" s="50" t="s">
        <v>120</v>
      </c>
    </row>
    <row r="3" spans="1:6" ht="16.5" customHeight="1">
      <c r="A3" s="3" t="s">
        <v>28</v>
      </c>
      <c r="B3" s="3"/>
      <c r="C3" s="5"/>
      <c r="D3" s="5"/>
      <c r="E3" s="5"/>
      <c r="F3" s="2" t="s">
        <v>29</v>
      </c>
    </row>
    <row r="4" spans="1:6" ht="19.5" customHeight="1">
      <c r="A4" s="15" t="s">
        <v>121</v>
      </c>
      <c r="B4" s="15"/>
      <c r="C4" s="13" t="s">
        <v>122</v>
      </c>
      <c r="D4" s="51"/>
      <c r="E4" s="51"/>
      <c r="F4" s="14"/>
    </row>
    <row r="5" spans="1:6" ht="36" customHeight="1">
      <c r="A5" s="15" t="s">
        <v>32</v>
      </c>
      <c r="B5" s="15" t="s">
        <v>33</v>
      </c>
      <c r="C5" s="15" t="s">
        <v>34</v>
      </c>
      <c r="D5" s="15" t="s">
        <v>86</v>
      </c>
      <c r="E5" s="32" t="s">
        <v>123</v>
      </c>
      <c r="F5" s="52" t="s">
        <v>124</v>
      </c>
    </row>
    <row r="6" spans="1:6" ht="19.5" customHeight="1">
      <c r="A6" s="26" t="s">
        <v>125</v>
      </c>
      <c r="B6" s="53">
        <v>1095866</v>
      </c>
      <c r="C6" s="19" t="s">
        <v>36</v>
      </c>
      <c r="D6" s="19"/>
      <c r="E6" s="19"/>
      <c r="F6" s="54"/>
    </row>
    <row r="7" spans="1:6" ht="19.5" customHeight="1">
      <c r="A7" s="19" t="s">
        <v>126</v>
      </c>
      <c r="B7" s="53"/>
      <c r="C7" s="19" t="s">
        <v>38</v>
      </c>
      <c r="D7" s="19"/>
      <c r="E7" s="19"/>
      <c r="F7" s="54"/>
    </row>
    <row r="8" spans="1:6" ht="19.5" customHeight="1">
      <c r="A8" s="19" t="s">
        <v>127</v>
      </c>
      <c r="B8" s="53"/>
      <c r="C8" s="19" t="s">
        <v>40</v>
      </c>
      <c r="D8" s="19"/>
      <c r="E8" s="19"/>
      <c r="F8" s="54"/>
    </row>
    <row r="9" spans="1:6" ht="19.5" customHeight="1">
      <c r="A9" s="55"/>
      <c r="B9" s="53"/>
      <c r="C9" s="19" t="s">
        <v>42</v>
      </c>
      <c r="D9" s="19"/>
      <c r="E9" s="19"/>
      <c r="F9" s="54"/>
    </row>
    <row r="10" spans="1:6" ht="19.5" customHeight="1">
      <c r="A10" s="17"/>
      <c r="B10" s="53"/>
      <c r="C10" s="19" t="s">
        <v>44</v>
      </c>
      <c r="D10" s="19"/>
      <c r="E10" s="19"/>
      <c r="F10" s="54"/>
    </row>
    <row r="11" spans="1:6" ht="19.5" customHeight="1">
      <c r="A11" s="17"/>
      <c r="B11" s="53"/>
      <c r="C11" s="19" t="s">
        <v>46</v>
      </c>
      <c r="D11" s="19"/>
      <c r="E11" s="19"/>
      <c r="F11" s="54"/>
    </row>
    <row r="12" spans="1:6" ht="19.5" customHeight="1">
      <c r="A12" s="17"/>
      <c r="B12" s="53"/>
      <c r="C12" s="19" t="s">
        <v>48</v>
      </c>
      <c r="D12" s="53"/>
      <c r="E12" s="53"/>
      <c r="F12" s="54"/>
    </row>
    <row r="13" spans="1:6" ht="19.5" customHeight="1">
      <c r="A13" s="17"/>
      <c r="B13" s="53"/>
      <c r="C13" s="19" t="s">
        <v>50</v>
      </c>
      <c r="D13" s="53">
        <v>19358</v>
      </c>
      <c r="E13" s="53">
        <v>19358</v>
      </c>
      <c r="F13" s="54"/>
    </row>
    <row r="14" spans="1:6" ht="19.5" customHeight="1">
      <c r="A14" s="21"/>
      <c r="B14" s="53"/>
      <c r="C14" s="19" t="s">
        <v>52</v>
      </c>
      <c r="D14" s="53">
        <v>6600</v>
      </c>
      <c r="E14" s="53">
        <v>6600</v>
      </c>
      <c r="F14" s="54"/>
    </row>
    <row r="15" spans="1:6" ht="19.5" customHeight="1">
      <c r="A15" s="21"/>
      <c r="B15" s="54"/>
      <c r="C15" s="19" t="s">
        <v>54</v>
      </c>
      <c r="D15" s="53"/>
      <c r="E15" s="53"/>
      <c r="F15" s="54"/>
    </row>
    <row r="16" spans="1:6" ht="19.5" customHeight="1">
      <c r="A16" s="56"/>
      <c r="B16" s="54"/>
      <c r="C16" s="19" t="s">
        <v>55</v>
      </c>
      <c r="D16" s="19"/>
      <c r="E16" s="19"/>
      <c r="F16" s="54"/>
    </row>
    <row r="17" spans="1:6" ht="19.5" customHeight="1">
      <c r="A17" s="21"/>
      <c r="B17" s="57"/>
      <c r="C17" s="19" t="s">
        <v>56</v>
      </c>
      <c r="D17" s="19"/>
      <c r="E17" s="19"/>
      <c r="F17" s="54"/>
    </row>
    <row r="18" spans="1:6" ht="19.5" customHeight="1">
      <c r="A18" s="21"/>
      <c r="B18" s="58"/>
      <c r="C18" s="19" t="s">
        <v>57</v>
      </c>
      <c r="D18" s="19"/>
      <c r="E18" s="19"/>
      <c r="F18" s="54"/>
    </row>
    <row r="19" spans="1:6" ht="19.5" customHeight="1">
      <c r="A19" s="21"/>
      <c r="B19" s="57"/>
      <c r="C19" s="19" t="s">
        <v>58</v>
      </c>
      <c r="D19" s="19"/>
      <c r="E19" s="19"/>
      <c r="F19" s="54"/>
    </row>
    <row r="20" spans="1:6" ht="19.5" customHeight="1">
      <c r="A20" s="56"/>
      <c r="B20" s="57"/>
      <c r="C20" s="19" t="s">
        <v>59</v>
      </c>
      <c r="D20" s="19"/>
      <c r="E20" s="19"/>
      <c r="F20" s="54"/>
    </row>
    <row r="21" spans="1:6" ht="19.5" customHeight="1">
      <c r="A21" s="56"/>
      <c r="B21" s="57"/>
      <c r="C21" s="19" t="s">
        <v>60</v>
      </c>
      <c r="D21" s="19"/>
      <c r="E21" s="19"/>
      <c r="F21" s="54"/>
    </row>
    <row r="22" spans="1:6" ht="19.5" customHeight="1">
      <c r="A22" s="21"/>
      <c r="B22" s="57"/>
      <c r="C22" s="19" t="s">
        <v>61</v>
      </c>
      <c r="D22" s="19"/>
      <c r="E22" s="19"/>
      <c r="F22" s="54"/>
    </row>
    <row r="23" spans="1:6" ht="19.5" customHeight="1">
      <c r="A23" s="21"/>
      <c r="B23" s="57"/>
      <c r="C23" s="19" t="s">
        <v>62</v>
      </c>
      <c r="D23" s="53">
        <v>1119908</v>
      </c>
      <c r="E23" s="53">
        <v>1119908</v>
      </c>
      <c r="F23" s="54"/>
    </row>
    <row r="24" spans="1:6" ht="19.5" customHeight="1">
      <c r="A24" s="21"/>
      <c r="B24" s="57"/>
      <c r="C24" s="19" t="s">
        <v>63</v>
      </c>
      <c r="D24" s="19"/>
      <c r="E24" s="19"/>
      <c r="F24" s="54"/>
    </row>
    <row r="25" spans="1:6" ht="19.5" customHeight="1">
      <c r="A25" s="21"/>
      <c r="B25" s="57"/>
      <c r="C25" s="19" t="s">
        <v>64</v>
      </c>
      <c r="D25" s="19"/>
      <c r="E25" s="19"/>
      <c r="F25" s="54"/>
    </row>
    <row r="26" spans="1:6" ht="19.5" customHeight="1">
      <c r="A26" s="56"/>
      <c r="B26" s="58"/>
      <c r="C26" s="19" t="s">
        <v>65</v>
      </c>
      <c r="D26" s="19"/>
      <c r="E26" s="19"/>
      <c r="F26" s="54"/>
    </row>
    <row r="27" spans="1:6" ht="19.5" customHeight="1">
      <c r="A27" s="56"/>
      <c r="B27" s="57"/>
      <c r="C27" s="59"/>
      <c r="D27" s="59"/>
      <c r="E27" s="59"/>
      <c r="F27" s="54"/>
    </row>
    <row r="28" spans="1:6" ht="19.5" customHeight="1">
      <c r="A28" s="56"/>
      <c r="B28" s="57"/>
      <c r="C28" s="19"/>
      <c r="D28" s="19"/>
      <c r="E28" s="19"/>
      <c r="F28" s="60"/>
    </row>
    <row r="29" spans="1:6" ht="19.5" customHeight="1">
      <c r="A29" s="61" t="s">
        <v>66</v>
      </c>
      <c r="B29" s="62">
        <f>B6+B9+B10+B12+B13+B14</f>
        <v>1095866</v>
      </c>
      <c r="C29" s="61" t="s">
        <v>67</v>
      </c>
      <c r="D29" s="53">
        <v>1145866</v>
      </c>
      <c r="E29" s="53">
        <v>1145866</v>
      </c>
      <c r="F29" s="63"/>
    </row>
    <row r="30" spans="1:6" ht="19.5" customHeight="1">
      <c r="A30" s="19" t="s">
        <v>128</v>
      </c>
      <c r="B30" s="18">
        <v>250000</v>
      </c>
      <c r="C30" s="21" t="s">
        <v>129</v>
      </c>
      <c r="D30" s="53">
        <v>200000</v>
      </c>
      <c r="E30" s="53">
        <v>200000</v>
      </c>
      <c r="F30" s="64"/>
    </row>
    <row r="31" spans="1:6" ht="19.5" customHeight="1">
      <c r="A31" s="25" t="s">
        <v>130</v>
      </c>
      <c r="B31" s="18"/>
      <c r="C31" s="31"/>
      <c r="D31" s="21"/>
      <c r="E31" s="65"/>
      <c r="F31" s="63"/>
    </row>
    <row r="32" spans="1:6" ht="19.5" customHeight="1">
      <c r="A32" s="19" t="s">
        <v>131</v>
      </c>
      <c r="B32" s="57"/>
      <c r="C32" s="66"/>
      <c r="D32" s="63"/>
      <c r="E32" s="63"/>
      <c r="F32" s="63"/>
    </row>
    <row r="33" spans="1:6" ht="19.5" customHeight="1">
      <c r="A33" s="19"/>
      <c r="B33" s="57"/>
      <c r="C33" s="66"/>
      <c r="D33" s="63"/>
      <c r="E33" s="63"/>
      <c r="F33" s="63"/>
    </row>
    <row r="34" spans="1:6" ht="19.5" customHeight="1">
      <c r="A34" s="67" t="s">
        <v>72</v>
      </c>
      <c r="B34" s="58">
        <v>1345866</v>
      </c>
      <c r="C34" s="67" t="s">
        <v>73</v>
      </c>
      <c r="D34" s="68">
        <v>1345866</v>
      </c>
      <c r="E34" s="69"/>
      <c r="F34" s="70"/>
    </row>
    <row r="35" spans="1:6" ht="19.5" customHeight="1">
      <c r="A35" s="71" t="s">
        <v>132</v>
      </c>
      <c r="B35" s="71"/>
      <c r="C35" s="71"/>
      <c r="D35" s="71"/>
      <c r="E35" s="71"/>
      <c r="F35" s="71"/>
    </row>
    <row r="36" ht="19.5" customHeight="1"/>
    <row r="37" ht="19.5" customHeight="1"/>
    <row r="38" ht="19.5" customHeight="1"/>
    <row r="39" ht="19.5" customHeight="1"/>
  </sheetData>
  <sheetProtection/>
  <mergeCells count="6">
    <mergeCell ref="A1:F1"/>
    <mergeCell ref="A2:B2"/>
    <mergeCell ref="A4:B4"/>
    <mergeCell ref="C4:F4"/>
    <mergeCell ref="D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G26" sqref="G26"/>
    </sheetView>
  </sheetViews>
  <sheetFormatPr defaultColWidth="9.16015625" defaultRowHeight="12.75" customHeight="1"/>
  <cols>
    <col min="1" max="1" width="12.33203125" style="0" customWidth="1"/>
    <col min="2" max="2" width="34.832031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40" t="s">
        <v>18</v>
      </c>
      <c r="B1" s="40"/>
      <c r="C1" s="40"/>
      <c r="D1" s="40"/>
      <c r="E1" s="40"/>
      <c r="F1" s="40"/>
      <c r="G1" s="40"/>
      <c r="H1" s="40"/>
    </row>
    <row r="2" spans="1:8" ht="13.5" customHeight="1">
      <c r="A2" s="40"/>
      <c r="B2" s="40"/>
      <c r="C2" s="40"/>
      <c r="D2" s="40"/>
      <c r="E2" s="40"/>
      <c r="F2" s="40"/>
      <c r="G2" s="40"/>
      <c r="H2" s="36" t="s">
        <v>133</v>
      </c>
    </row>
    <row r="3" spans="1:8" ht="18" customHeight="1">
      <c r="A3" s="3" t="s">
        <v>28</v>
      </c>
      <c r="B3" s="3"/>
      <c r="C3" s="30"/>
      <c r="D3" s="30"/>
      <c r="E3" s="30"/>
      <c r="F3" s="30"/>
      <c r="G3" s="30"/>
      <c r="H3" s="37" t="s">
        <v>29</v>
      </c>
    </row>
    <row r="4" spans="1:8" ht="22.5" customHeight="1">
      <c r="A4" s="7" t="s">
        <v>32</v>
      </c>
      <c r="B4" s="7"/>
      <c r="C4" s="8" t="s">
        <v>67</v>
      </c>
      <c r="D4" s="9" t="s">
        <v>114</v>
      </c>
      <c r="E4" s="10"/>
      <c r="F4" s="11"/>
      <c r="G4" s="8" t="s">
        <v>115</v>
      </c>
      <c r="H4" s="8" t="s">
        <v>134</v>
      </c>
    </row>
    <row r="5" spans="1:8" ht="33.75" customHeight="1">
      <c r="A5" s="7" t="s">
        <v>84</v>
      </c>
      <c r="B5" s="7" t="s">
        <v>85</v>
      </c>
      <c r="C5" s="12"/>
      <c r="D5" s="7" t="s">
        <v>135</v>
      </c>
      <c r="E5" s="7" t="s">
        <v>136</v>
      </c>
      <c r="F5" s="7" t="s">
        <v>137</v>
      </c>
      <c r="G5" s="12"/>
      <c r="H5" s="12"/>
    </row>
    <row r="6" spans="1:8" ht="19.5" customHeight="1">
      <c r="A6" s="45"/>
      <c r="B6" s="45" t="s">
        <v>86</v>
      </c>
      <c r="C6" s="20">
        <v>1145866</v>
      </c>
      <c r="D6" s="20">
        <v>1145866</v>
      </c>
      <c r="E6" s="20">
        <v>272256</v>
      </c>
      <c r="F6" s="20">
        <v>373610</v>
      </c>
      <c r="G6" s="20">
        <v>500000</v>
      </c>
      <c r="H6" s="44"/>
    </row>
    <row r="7" spans="1:8" ht="19.5" customHeight="1">
      <c r="A7" s="45" t="s">
        <v>87</v>
      </c>
      <c r="B7" s="45" t="s">
        <v>88</v>
      </c>
      <c r="C7" s="20">
        <v>19358</v>
      </c>
      <c r="D7" s="20">
        <v>19358</v>
      </c>
      <c r="E7" s="20">
        <v>19358</v>
      </c>
      <c r="F7" s="20"/>
      <c r="G7" s="20"/>
      <c r="H7" s="44"/>
    </row>
    <row r="8" spans="1:8" ht="19.5" customHeight="1">
      <c r="A8" s="45" t="s">
        <v>89</v>
      </c>
      <c r="B8" s="46" t="s">
        <v>90</v>
      </c>
      <c r="C8" s="20">
        <v>19358</v>
      </c>
      <c r="D8" s="20">
        <v>19358</v>
      </c>
      <c r="E8" s="20">
        <v>19358</v>
      </c>
      <c r="F8" s="20"/>
      <c r="G8" s="20"/>
      <c r="H8" s="44"/>
    </row>
    <row r="9" spans="1:8" ht="19.5" customHeight="1">
      <c r="A9" s="45" t="s">
        <v>91</v>
      </c>
      <c r="B9" s="46" t="s">
        <v>92</v>
      </c>
      <c r="C9" s="20">
        <v>19358</v>
      </c>
      <c r="D9" s="20">
        <v>19358</v>
      </c>
      <c r="E9" s="20">
        <v>19358</v>
      </c>
      <c r="F9" s="20"/>
      <c r="G9" s="20"/>
      <c r="H9" s="44"/>
    </row>
    <row r="10" spans="1:8" ht="19.5" customHeight="1">
      <c r="A10" s="45" t="s">
        <v>93</v>
      </c>
      <c r="B10" s="46" t="s">
        <v>94</v>
      </c>
      <c r="C10" s="20">
        <v>6600</v>
      </c>
      <c r="D10" s="20">
        <v>6600</v>
      </c>
      <c r="E10" s="20">
        <v>6600</v>
      </c>
      <c r="F10" s="20"/>
      <c r="G10" s="20"/>
      <c r="H10" s="44"/>
    </row>
    <row r="11" spans="1:8" ht="19.5" customHeight="1">
      <c r="A11" s="45" t="s">
        <v>95</v>
      </c>
      <c r="B11" s="46" t="s">
        <v>96</v>
      </c>
      <c r="C11" s="20">
        <v>6600</v>
      </c>
      <c r="D11" s="20">
        <v>6600</v>
      </c>
      <c r="E11" s="20">
        <v>6600</v>
      </c>
      <c r="F11" s="20"/>
      <c r="G11" s="20"/>
      <c r="H11" s="44"/>
    </row>
    <row r="12" spans="1:8" ht="19.5" customHeight="1">
      <c r="A12" s="45" t="s">
        <v>97</v>
      </c>
      <c r="B12" s="46" t="s">
        <v>98</v>
      </c>
      <c r="C12" s="20">
        <v>6600</v>
      </c>
      <c r="D12" s="20">
        <v>6600</v>
      </c>
      <c r="E12" s="20">
        <v>6600</v>
      </c>
      <c r="F12" s="20"/>
      <c r="G12" s="20"/>
      <c r="H12" s="44"/>
    </row>
    <row r="13" spans="1:8" ht="19.5" customHeight="1">
      <c r="A13" s="45" t="s">
        <v>99</v>
      </c>
      <c r="B13" s="46" t="s">
        <v>100</v>
      </c>
      <c r="C13" s="20">
        <v>1119908</v>
      </c>
      <c r="D13" s="20">
        <v>619908</v>
      </c>
      <c r="E13" s="20">
        <v>246298</v>
      </c>
      <c r="F13" s="20">
        <v>373610</v>
      </c>
      <c r="G13" s="20">
        <v>500000</v>
      </c>
      <c r="H13" s="44"/>
    </row>
    <row r="14" spans="1:8" ht="19.5" customHeight="1">
      <c r="A14" s="45" t="s">
        <v>101</v>
      </c>
      <c r="B14" s="46" t="s">
        <v>102</v>
      </c>
      <c r="C14" s="20">
        <v>1119908</v>
      </c>
      <c r="D14" s="20">
        <v>619908</v>
      </c>
      <c r="E14" s="20">
        <v>246298</v>
      </c>
      <c r="F14" s="20">
        <v>373610</v>
      </c>
      <c r="G14" s="20">
        <v>500000</v>
      </c>
      <c r="H14" s="44"/>
    </row>
    <row r="15" spans="1:8" ht="19.5" customHeight="1">
      <c r="A15" s="45" t="s">
        <v>103</v>
      </c>
      <c r="B15" s="46" t="s">
        <v>104</v>
      </c>
      <c r="C15" s="20">
        <v>100000</v>
      </c>
      <c r="D15" s="20">
        <v>100000</v>
      </c>
      <c r="E15" s="20"/>
      <c r="F15" s="20">
        <v>100000</v>
      </c>
      <c r="G15" s="20"/>
      <c r="H15" s="44"/>
    </row>
    <row r="16" spans="1:8" ht="19.5" customHeight="1">
      <c r="A16" s="45" t="s">
        <v>105</v>
      </c>
      <c r="B16" s="46" t="s">
        <v>106</v>
      </c>
      <c r="C16" s="20">
        <v>519908</v>
      </c>
      <c r="D16" s="20">
        <v>519908</v>
      </c>
      <c r="E16" s="20">
        <v>246298</v>
      </c>
      <c r="F16" s="20">
        <v>273610</v>
      </c>
      <c r="G16" s="20"/>
      <c r="H16" s="44"/>
    </row>
    <row r="17" spans="1:8" ht="19.5" customHeight="1">
      <c r="A17" s="45" t="s">
        <v>138</v>
      </c>
      <c r="B17" s="46" t="s">
        <v>108</v>
      </c>
      <c r="C17" s="20">
        <v>250000</v>
      </c>
      <c r="D17" s="20"/>
      <c r="E17" s="20"/>
      <c r="F17" s="20"/>
      <c r="G17" s="20">
        <v>250000</v>
      </c>
      <c r="H17" s="44"/>
    </row>
    <row r="18" spans="1:8" ht="19.5" customHeight="1">
      <c r="A18" s="45" t="s">
        <v>109</v>
      </c>
      <c r="B18" s="46" t="s">
        <v>110</v>
      </c>
      <c r="C18" s="20">
        <v>250000</v>
      </c>
      <c r="D18" s="20"/>
      <c r="E18" s="20"/>
      <c r="F18" s="20"/>
      <c r="G18" s="20">
        <v>250000</v>
      </c>
      <c r="H18" s="44"/>
    </row>
    <row r="19" spans="1:8" ht="19.5" customHeight="1">
      <c r="A19" s="45"/>
      <c r="B19" s="45"/>
      <c r="C19" s="20"/>
      <c r="D19" s="20"/>
      <c r="E19" s="20"/>
      <c r="F19" s="20"/>
      <c r="G19" s="20"/>
      <c r="H19" s="44"/>
    </row>
    <row r="20" spans="1:8" ht="19.5" customHeight="1">
      <c r="A20" s="45"/>
      <c r="B20" s="45"/>
      <c r="C20" s="20"/>
      <c r="D20" s="20"/>
      <c r="E20" s="20"/>
      <c r="F20" s="20"/>
      <c r="G20" s="20"/>
      <c r="H20" s="44"/>
    </row>
    <row r="21" spans="1:8" ht="19.5" customHeight="1">
      <c r="A21" s="45"/>
      <c r="B21" s="45"/>
      <c r="C21" s="20"/>
      <c r="D21" s="20"/>
      <c r="E21" s="20"/>
      <c r="F21" s="20"/>
      <c r="G21" s="20"/>
      <c r="H21" s="44"/>
    </row>
    <row r="22" spans="1:8" ht="19.5" customHeight="1">
      <c r="A22" s="45"/>
      <c r="B22" s="45"/>
      <c r="C22" s="20"/>
      <c r="D22" s="20"/>
      <c r="E22" s="20"/>
      <c r="F22" s="20"/>
      <c r="G22" s="20"/>
      <c r="H22" s="44"/>
    </row>
    <row r="23" spans="1:8" ht="15.75" customHeight="1">
      <c r="A23" s="27" t="s">
        <v>139</v>
      </c>
      <c r="B23" s="27"/>
      <c r="C23" s="27"/>
      <c r="D23" s="27"/>
      <c r="E23" s="27"/>
      <c r="F23" s="27"/>
      <c r="G23" s="27"/>
      <c r="H23" s="27"/>
    </row>
  </sheetData>
  <sheetProtection/>
  <mergeCells count="7">
    <mergeCell ref="A1:H1"/>
    <mergeCell ref="A4:B4"/>
    <mergeCell ref="D4:F4"/>
    <mergeCell ref="A23:H23"/>
    <mergeCell ref="C4:C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10">
      <selection activeCell="I25" sqref="I25"/>
    </sheetView>
  </sheetViews>
  <sheetFormatPr defaultColWidth="9.16015625" defaultRowHeight="12.75" customHeight="1"/>
  <cols>
    <col min="1" max="1" width="11.83203125" style="0" customWidth="1"/>
    <col min="2" max="2" width="30.83203125" style="0" customWidth="1"/>
    <col min="3" max="3" width="26.33203125" style="0" customWidth="1"/>
    <col min="4" max="5" width="27.83203125" style="0" customWidth="1"/>
    <col min="6" max="6" width="21.33203125" style="0" customWidth="1"/>
  </cols>
  <sheetData>
    <row r="1" spans="1:6" ht="28.5" customHeight="1">
      <c r="A1" s="39" t="s">
        <v>20</v>
      </c>
      <c r="B1" s="39"/>
      <c r="C1" s="39"/>
      <c r="D1" s="39"/>
      <c r="E1" s="39"/>
      <c r="F1" s="39"/>
    </row>
    <row r="2" spans="1:6" ht="12" customHeight="1">
      <c r="A2" s="40"/>
      <c r="B2" s="40"/>
      <c r="C2" s="40"/>
      <c r="D2" s="40"/>
      <c r="E2" s="40"/>
      <c r="F2" s="36" t="s">
        <v>140</v>
      </c>
    </row>
    <row r="3" spans="1:6" ht="22.5" customHeight="1">
      <c r="A3" s="3" t="s">
        <v>28</v>
      </c>
      <c r="B3" s="3"/>
      <c r="C3" s="30"/>
      <c r="D3" s="30"/>
      <c r="E3" s="30"/>
      <c r="F3" s="37" t="s">
        <v>29</v>
      </c>
    </row>
    <row r="4" spans="1:6" ht="19.5" customHeight="1">
      <c r="A4" s="7" t="s">
        <v>32</v>
      </c>
      <c r="B4" s="7"/>
      <c r="C4" s="8" t="s">
        <v>67</v>
      </c>
      <c r="D4" s="8" t="s">
        <v>136</v>
      </c>
      <c r="E4" s="8" t="s">
        <v>137</v>
      </c>
      <c r="F4" s="8" t="s">
        <v>134</v>
      </c>
    </row>
    <row r="5" spans="1:6" ht="29.25" customHeight="1">
      <c r="A5" s="7" t="s">
        <v>141</v>
      </c>
      <c r="B5" s="7" t="s">
        <v>85</v>
      </c>
      <c r="C5" s="12"/>
      <c r="D5" s="12"/>
      <c r="E5" s="12"/>
      <c r="F5" s="12"/>
    </row>
    <row r="6" spans="1:6" ht="19.5" customHeight="1">
      <c r="A6" s="41" t="s">
        <v>86</v>
      </c>
      <c r="B6" s="42"/>
      <c r="C6" s="20">
        <v>645866</v>
      </c>
      <c r="D6" s="20">
        <v>272256</v>
      </c>
      <c r="E6" s="20">
        <v>373610</v>
      </c>
      <c r="F6" s="12"/>
    </row>
    <row r="7" spans="1:6" ht="19.5" customHeight="1">
      <c r="A7" s="43" t="s">
        <v>142</v>
      </c>
      <c r="B7" s="43" t="s">
        <v>143</v>
      </c>
      <c r="C7" s="20">
        <v>272256</v>
      </c>
      <c r="D7" s="20">
        <v>272256</v>
      </c>
      <c r="E7" s="20"/>
      <c r="F7" s="44"/>
    </row>
    <row r="8" spans="1:6" ht="19.5" customHeight="1">
      <c r="A8" s="43" t="s">
        <v>144</v>
      </c>
      <c r="B8" s="43" t="s">
        <v>145</v>
      </c>
      <c r="C8" s="20">
        <v>161504</v>
      </c>
      <c r="D8" s="20">
        <v>161504</v>
      </c>
      <c r="E8" s="20"/>
      <c r="F8" s="44"/>
    </row>
    <row r="9" spans="1:6" ht="19.5" customHeight="1">
      <c r="A9" s="43" t="s">
        <v>146</v>
      </c>
      <c r="B9" s="43" t="s">
        <v>147</v>
      </c>
      <c r="C9" s="20">
        <v>38444</v>
      </c>
      <c r="D9" s="20">
        <v>38444</v>
      </c>
      <c r="E9" s="20"/>
      <c r="F9" s="44"/>
    </row>
    <row r="10" spans="1:6" ht="19.5" customHeight="1">
      <c r="A10" s="43" t="s">
        <v>148</v>
      </c>
      <c r="B10" s="43" t="s">
        <v>149</v>
      </c>
      <c r="C10" s="20">
        <v>29358</v>
      </c>
      <c r="D10" s="20">
        <v>29358</v>
      </c>
      <c r="E10" s="20"/>
      <c r="F10" s="44"/>
    </row>
    <row r="11" spans="1:6" ht="19.5" customHeight="1">
      <c r="A11" s="43" t="s">
        <v>150</v>
      </c>
      <c r="B11" s="43" t="s">
        <v>151</v>
      </c>
      <c r="C11" s="20">
        <v>19358</v>
      </c>
      <c r="D11" s="20">
        <v>19358</v>
      </c>
      <c r="E11" s="20"/>
      <c r="F11" s="44"/>
    </row>
    <row r="12" spans="1:6" ht="19.5" customHeight="1">
      <c r="A12" s="43" t="s">
        <v>152</v>
      </c>
      <c r="B12" s="43" t="s">
        <v>153</v>
      </c>
      <c r="C12" s="20">
        <v>6600</v>
      </c>
      <c r="D12" s="20">
        <v>6600</v>
      </c>
      <c r="E12" s="20"/>
      <c r="F12" s="44"/>
    </row>
    <row r="13" spans="1:6" ht="19.5" customHeight="1">
      <c r="A13" s="43" t="s">
        <v>154</v>
      </c>
      <c r="B13" s="43" t="s">
        <v>155</v>
      </c>
      <c r="C13" s="20">
        <v>16992</v>
      </c>
      <c r="D13" s="20">
        <v>16992</v>
      </c>
      <c r="E13" s="20"/>
      <c r="F13" s="44"/>
    </row>
    <row r="14" spans="1:6" ht="19.5" customHeight="1">
      <c r="A14" s="43" t="s">
        <v>156</v>
      </c>
      <c r="B14" s="43" t="s">
        <v>157</v>
      </c>
      <c r="C14" s="20">
        <v>373610</v>
      </c>
      <c r="D14" s="20"/>
      <c r="E14" s="20">
        <v>373610</v>
      </c>
      <c r="F14" s="44"/>
    </row>
    <row r="15" spans="1:6" ht="19.5" customHeight="1">
      <c r="A15" s="43" t="s">
        <v>158</v>
      </c>
      <c r="B15" s="43" t="s">
        <v>159</v>
      </c>
      <c r="C15" s="20">
        <v>55857.9</v>
      </c>
      <c r="D15" s="20"/>
      <c r="E15" s="20">
        <v>55857.9</v>
      </c>
      <c r="F15" s="44"/>
    </row>
    <row r="16" spans="1:6" ht="19.5" customHeight="1">
      <c r="A16" s="43" t="s">
        <v>160</v>
      </c>
      <c r="B16" s="43" t="s">
        <v>161</v>
      </c>
      <c r="C16" s="20">
        <v>21771</v>
      </c>
      <c r="D16" s="20"/>
      <c r="E16" s="20">
        <v>21771</v>
      </c>
      <c r="F16" s="44"/>
    </row>
    <row r="17" spans="1:6" ht="19.5" customHeight="1">
      <c r="A17" s="43" t="s">
        <v>162</v>
      </c>
      <c r="B17" s="43" t="s">
        <v>163</v>
      </c>
      <c r="C17" s="20">
        <v>3500</v>
      </c>
      <c r="D17" s="20"/>
      <c r="E17" s="20">
        <v>3500</v>
      </c>
      <c r="F17" s="44"/>
    </row>
    <row r="18" spans="1:6" ht="19.5" customHeight="1">
      <c r="A18" s="43" t="s">
        <v>164</v>
      </c>
      <c r="B18" s="43" t="s">
        <v>165</v>
      </c>
      <c r="C18" s="20">
        <v>43187.7</v>
      </c>
      <c r="D18" s="20"/>
      <c r="E18" s="20">
        <v>43187.7</v>
      </c>
      <c r="F18" s="44"/>
    </row>
    <row r="19" spans="1:6" ht="19.5" customHeight="1">
      <c r="A19" s="43" t="s">
        <v>166</v>
      </c>
      <c r="B19" s="43" t="s">
        <v>167</v>
      </c>
      <c r="C19" s="20">
        <v>10800</v>
      </c>
      <c r="D19" s="20"/>
      <c r="E19" s="20">
        <v>10800</v>
      </c>
      <c r="F19" s="44"/>
    </row>
    <row r="20" spans="1:6" ht="19.5" customHeight="1">
      <c r="A20" s="43" t="s">
        <v>168</v>
      </c>
      <c r="B20" s="43" t="s">
        <v>169</v>
      </c>
      <c r="C20" s="20">
        <v>3000</v>
      </c>
      <c r="D20" s="20"/>
      <c r="E20" s="20">
        <v>3000</v>
      </c>
      <c r="F20" s="44"/>
    </row>
    <row r="21" spans="1:6" ht="19.5" customHeight="1">
      <c r="A21" s="43" t="s">
        <v>170</v>
      </c>
      <c r="B21" s="43" t="s">
        <v>171</v>
      </c>
      <c r="C21" s="20">
        <v>4924</v>
      </c>
      <c r="D21" s="20"/>
      <c r="E21" s="20">
        <v>4924</v>
      </c>
      <c r="F21" s="44"/>
    </row>
    <row r="22" spans="1:6" ht="19.5" customHeight="1">
      <c r="A22" s="43" t="s">
        <v>172</v>
      </c>
      <c r="B22" s="43" t="s">
        <v>173</v>
      </c>
      <c r="C22" s="20">
        <v>34500</v>
      </c>
      <c r="D22" s="20"/>
      <c r="E22" s="20">
        <v>34500</v>
      </c>
      <c r="F22" s="44"/>
    </row>
    <row r="23" spans="1:6" ht="19.5" customHeight="1">
      <c r="A23" s="43" t="s">
        <v>174</v>
      </c>
      <c r="B23" s="43" t="s">
        <v>175</v>
      </c>
      <c r="C23" s="20">
        <v>194550</v>
      </c>
      <c r="D23" s="20"/>
      <c r="E23" s="20">
        <v>194550</v>
      </c>
      <c r="F23" s="44"/>
    </row>
    <row r="24" spans="1:6" ht="19.5" customHeight="1">
      <c r="A24" s="43" t="s">
        <v>176</v>
      </c>
      <c r="B24" s="43" t="s">
        <v>177</v>
      </c>
      <c r="C24" s="20">
        <v>1519.4</v>
      </c>
      <c r="D24" s="20"/>
      <c r="E24" s="20">
        <v>1519.4</v>
      </c>
      <c r="F24" s="44"/>
    </row>
    <row r="25" spans="1:6" ht="19.5" customHeight="1">
      <c r="A25" s="43"/>
      <c r="B25" s="43"/>
      <c r="C25" s="20"/>
      <c r="D25" s="20"/>
      <c r="E25" s="20"/>
      <c r="F25" s="44"/>
    </row>
    <row r="26" spans="1:6" ht="19.5" customHeight="1">
      <c r="A26" s="43"/>
      <c r="B26" s="43"/>
      <c r="C26" s="20"/>
      <c r="D26" s="20"/>
      <c r="E26" s="20"/>
      <c r="F26" s="44"/>
    </row>
    <row r="27" spans="1:6" ht="19.5" customHeight="1">
      <c r="A27" s="43"/>
      <c r="B27" s="43"/>
      <c r="C27" s="20"/>
      <c r="D27" s="20"/>
      <c r="E27" s="20"/>
      <c r="F27" s="44"/>
    </row>
    <row r="28" spans="1:6" ht="19.5" customHeight="1">
      <c r="A28" s="43"/>
      <c r="B28" s="43"/>
      <c r="C28" s="20"/>
      <c r="D28" s="20"/>
      <c r="E28" s="20"/>
      <c r="F28" s="44"/>
    </row>
    <row r="29" spans="1:6" ht="19.5" customHeight="1">
      <c r="A29" s="43"/>
      <c r="B29" s="43"/>
      <c r="C29" s="20"/>
      <c r="D29" s="20"/>
      <c r="E29" s="20"/>
      <c r="F29" s="44"/>
    </row>
    <row r="30" spans="1:6" ht="20.25" customHeight="1">
      <c r="A30" s="27" t="s">
        <v>178</v>
      </c>
      <c r="B30" s="27"/>
      <c r="C30" s="27"/>
      <c r="D30" s="27"/>
      <c r="E30" s="27"/>
      <c r="F30" s="27"/>
    </row>
  </sheetData>
  <sheetProtection/>
  <mergeCells count="8">
    <mergeCell ref="A1:F1"/>
    <mergeCell ref="A4:B4"/>
    <mergeCell ref="A6:B6"/>
    <mergeCell ref="A30:F30"/>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showGridLines="0" showZeros="0" tabSelected="1" workbookViewId="0" topLeftCell="A1">
      <selection activeCell="J12" sqref="J12"/>
    </sheetView>
  </sheetViews>
  <sheetFormatPr defaultColWidth="9.16015625" defaultRowHeight="12.75" customHeight="1"/>
  <cols>
    <col min="2" max="2" width="19.83203125" style="0" customWidth="1"/>
    <col min="3" max="3" width="23.16015625" style="0" customWidth="1"/>
    <col min="4" max="4" width="22.33203125" style="0" customWidth="1"/>
    <col min="5" max="5" width="21.33203125" style="0" customWidth="1"/>
    <col min="6" max="6" width="24.33203125" style="0" customWidth="1"/>
    <col min="7" max="7" width="23" style="0" customWidth="1"/>
    <col min="8" max="8" width="20.16015625" style="0" customWidth="1"/>
    <col min="9" max="9" width="20.83203125" style="0" customWidth="1"/>
    <col min="10" max="10" width="13.66015625" style="0" customWidth="1"/>
    <col min="11" max="12" width="11.83203125" style="0" customWidth="1"/>
  </cols>
  <sheetData>
    <row r="1" spans="2:12" ht="68.25" customHeight="1">
      <c r="B1" s="29" t="s">
        <v>179</v>
      </c>
      <c r="C1" s="29"/>
      <c r="D1" s="29"/>
      <c r="E1" s="29"/>
      <c r="F1" s="29"/>
      <c r="G1" s="29"/>
      <c r="H1" s="29"/>
      <c r="I1" s="29"/>
      <c r="J1" s="35"/>
      <c r="K1" s="35"/>
      <c r="L1" s="35"/>
    </row>
    <row r="2" spans="2:12" ht="27.75" customHeight="1">
      <c r="B2" s="29"/>
      <c r="C2" s="29"/>
      <c r="D2" s="29"/>
      <c r="E2" s="29"/>
      <c r="F2" s="29"/>
      <c r="G2" s="29"/>
      <c r="H2" s="29"/>
      <c r="I2" s="36" t="s">
        <v>180</v>
      </c>
      <c r="J2" s="35"/>
      <c r="K2" s="35"/>
      <c r="L2" s="35"/>
    </row>
    <row r="3" spans="2:11" ht="14.25" customHeight="1">
      <c r="B3" s="3" t="s">
        <v>28</v>
      </c>
      <c r="C3" s="3"/>
      <c r="D3" s="30"/>
      <c r="E3" s="30"/>
      <c r="F3" s="30"/>
      <c r="G3" s="30"/>
      <c r="H3" s="30"/>
      <c r="I3" s="37" t="s">
        <v>29</v>
      </c>
      <c r="J3" s="30"/>
      <c r="K3" s="30"/>
    </row>
    <row r="4" spans="1:9" ht="25.5" customHeight="1">
      <c r="A4" s="31"/>
      <c r="B4" s="32" t="s">
        <v>181</v>
      </c>
      <c r="C4" s="32"/>
      <c r="D4" s="32"/>
      <c r="E4" s="32"/>
      <c r="F4" s="32"/>
      <c r="G4" s="32"/>
      <c r="H4" s="32" t="s">
        <v>182</v>
      </c>
      <c r="I4" s="32" t="s">
        <v>171</v>
      </c>
    </row>
    <row r="5" spans="1:9" ht="23.25" customHeight="1">
      <c r="A5" s="33" t="s">
        <v>34</v>
      </c>
      <c r="B5" s="32" t="s">
        <v>135</v>
      </c>
      <c r="C5" s="32" t="s">
        <v>183</v>
      </c>
      <c r="D5" s="32" t="s">
        <v>184</v>
      </c>
      <c r="E5" s="32" t="s">
        <v>185</v>
      </c>
      <c r="F5" s="32"/>
      <c r="G5" s="32"/>
      <c r="H5" s="32"/>
      <c r="I5" s="32"/>
    </row>
    <row r="6" spans="1:9" ht="38.25" customHeight="1">
      <c r="A6" s="34"/>
      <c r="B6" s="32"/>
      <c r="C6" s="32"/>
      <c r="D6" s="32"/>
      <c r="E6" s="7" t="s">
        <v>135</v>
      </c>
      <c r="F6" s="7" t="s">
        <v>186</v>
      </c>
      <c r="G6" s="7" t="s">
        <v>187</v>
      </c>
      <c r="H6" s="32"/>
      <c r="I6" s="32"/>
    </row>
    <row r="7" spans="1:9" ht="19.5" customHeight="1">
      <c r="A7" s="31"/>
      <c r="B7" s="16">
        <v>1</v>
      </c>
      <c r="C7" s="16">
        <v>2</v>
      </c>
      <c r="D7" s="16">
        <v>3</v>
      </c>
      <c r="E7" s="16">
        <v>4</v>
      </c>
      <c r="F7" s="16">
        <v>5</v>
      </c>
      <c r="G7" s="16">
        <v>6</v>
      </c>
      <c r="H7" s="16">
        <v>7</v>
      </c>
      <c r="I7" s="16">
        <v>8</v>
      </c>
    </row>
    <row r="8" spans="1:9" ht="19.5" customHeight="1">
      <c r="A8" s="31" t="s">
        <v>188</v>
      </c>
      <c r="B8" s="16">
        <v>0.1</v>
      </c>
      <c r="C8" s="16"/>
      <c r="D8" s="16">
        <v>0.1</v>
      </c>
      <c r="E8" s="16"/>
      <c r="F8" s="16"/>
      <c r="G8" s="16"/>
      <c r="H8" s="16"/>
      <c r="I8" s="38">
        <v>0</v>
      </c>
    </row>
    <row r="9" spans="1:9" ht="19.5" customHeight="1">
      <c r="A9" s="31" t="s">
        <v>33</v>
      </c>
      <c r="B9" s="16">
        <v>0.49</v>
      </c>
      <c r="C9" s="20"/>
      <c r="D9" s="20"/>
      <c r="E9" s="20"/>
      <c r="F9" s="20"/>
      <c r="G9" s="20"/>
      <c r="H9" s="20"/>
      <c r="I9" s="16">
        <v>0.49</v>
      </c>
    </row>
    <row r="10" spans="2:9" ht="20.25" customHeight="1">
      <c r="B10" s="27" t="s">
        <v>189</v>
      </c>
      <c r="C10" s="27"/>
      <c r="D10" s="27"/>
      <c r="E10" s="27"/>
      <c r="F10" s="27"/>
      <c r="G10" s="27"/>
      <c r="H10" s="27"/>
      <c r="I10" s="27"/>
    </row>
  </sheetData>
  <sheetProtection/>
  <mergeCells count="10">
    <mergeCell ref="B1:I1"/>
    <mergeCell ref="B4:G4"/>
    <mergeCell ref="E5:G5"/>
    <mergeCell ref="B10:I10"/>
    <mergeCell ref="A5:A6"/>
    <mergeCell ref="B5:B6"/>
    <mergeCell ref="C5:C6"/>
    <mergeCell ref="D5:D6"/>
    <mergeCell ref="H4:H6"/>
    <mergeCell ref="I4:I6"/>
  </mergeCells>
  <printOptions horizontalCentered="1"/>
  <pageMargins left="0.59" right="0.37" top="0.7900000000000001" bottom="0.7900000000000001"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2020-10-12T03:23:21Z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