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<sst xmlns="http://schemas.openxmlformats.org/spreadsheetml/2006/main" count="1219" uniqueCount="493">
  <si>
    <t>附件2</t>
  </si>
  <si>
    <t>2019年部门综合预算公开报表</t>
  </si>
  <si>
    <t xml:space="preserve">                            部门名称：柞水县水利局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</si>
  <si>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</si>
  <si>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</si>
  <si>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</si>
  <si>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</si>
  <si>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</si>
  <si>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</si>
  <si>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</si>
  <si>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</si>
  <si>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</si>
  <si>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</si>
  <si>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</si>
  <si>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</si>
  <si>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</si>
  <si>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</si>
  <si>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</si>
  <si>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</si>
  <si>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</si>
  <si>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</si>
  <si>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</si>
  <si>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</si>
  <si>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</si>
  <si>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</si>
  <si>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</si>
  <si>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</si>
  <si>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</si>
  <si>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</si>
  <si>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</si>
  <si>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本单位没有政府性基金预算支出</t>
  </si>
  <si>
    <t>表10</t>
  </si>
  <si>
    <t>2019年部门综合预算专项业务经费支出表</t>
  </si>
  <si>
    <t>表11</t>
  </si>
  <si>
    <t>2019年部门综合预算财政拨款结转资金支出表</t>
  </si>
  <si>
    <t>本部门财政拨款结转结余资金未纳入综合预算</t>
  </si>
  <si>
    <t>表12</t>
  </si>
  <si>
    <t>2019年部门综合预算政府采购（资产配置、购买服务）预算表</t>
  </si>
  <si>
    <t>本部门未安排政府采购预算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</si>
  <si>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</si>
  <si>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</si>
  <si>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</si>
  <si>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</si>
  <si>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</si>
  <si>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</si>
  <si>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本部门未开展整体绩效评价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</si>
  <si>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</si>
  <si>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</si>
  <si>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</si>
  <si>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</si>
  <si>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</si>
  <si>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</si>
  <si>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</si>
  <si>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</si>
  <si>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</si>
  <si>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</si>
  <si>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</si>
  <si>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</si>
  <si>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</si>
  <si>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</si>
  <si>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</si>
  <si>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</si>
  <si>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</si>
  <si>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</si>
  <si>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</si>
  <si>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</si>
  <si>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</si>
  <si>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</si>
  <si>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</si>
  <si>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</si>
  <si>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</si>
  <si>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</si>
  <si>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</si>
  <si>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</si>
  <si>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</si>
  <si>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</si>
  <si>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</si>
  <si>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</si>
  <si>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</si>
  <si>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</si>
  <si>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</si>
  <si>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</si>
  <si>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</si>
  <si>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</si>
  <si>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</si>
  <si>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</si>
  <si>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</si>
  <si>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</si>
  <si>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</si>
  <si>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</si>
  <si>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</si>
  <si>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</si>
  <si>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</si>
  <si>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</si>
  <si>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</si>
  <si>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</si>
  <si>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</si>
  <si>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</si>
  <si>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</si>
  <si>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</si>
  <si>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</si>
  <si>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</si>
  <si>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</si>
  <si>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</si>
  <si>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</si>
  <si>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</si>
  <si>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</si>
  <si>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</si>
  <si>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</si>
  <si>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</si>
  <si>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</si>
  <si>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</si>
  <si>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</si>
  <si>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</si>
  <si>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</si>
  <si>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</si>
  <si>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</si>
  <si>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</si>
  <si>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</si>
  <si>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</si>
  <si>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</si>
  <si>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</si>
  <si>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</si>
  <si>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</si>
  <si>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</si>
  <si>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</si>
  <si>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</si>
  <si>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</si>
  <si>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</si>
  <si>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</si>
  <si>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</si>
  <si>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</si>
  <si>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</si>
  <si>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</si>
  <si>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</si>
  <si>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</si>
  <si>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</si>
  <si>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</si>
  <si>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</si>
  <si>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</si>
  <si>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</si>
  <si>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</si>
  <si>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</si>
  <si>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</si>
  <si>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</si>
  <si>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</si>
  <si>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</si>
  <si>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</si>
  <si>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</si>
  <si>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</si>
  <si>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</si>
  <si>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</si>
  <si>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</si>
  <si>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</si>
  <si>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</si>
  <si>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</si>
  <si>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</si>
  <si>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</si>
  <si>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</si>
  <si>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</si>
  <si>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</si>
  <si>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</si>
  <si>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505001</t>
  </si>
  <si>
    <t>水利局本级</t>
  </si>
  <si>
    <t>505002</t>
  </si>
  <si>
    <t>水政监察大队</t>
  </si>
  <si>
    <t>505003</t>
  </si>
  <si>
    <t>防汛办</t>
  </si>
  <si>
    <t>505004</t>
  </si>
  <si>
    <t>水利工程质量监督站</t>
  </si>
  <si>
    <t>505005</t>
  </si>
  <si>
    <t>水产工作站</t>
  </si>
  <si>
    <t>505006</t>
  </si>
  <si>
    <t>水利工作站</t>
  </si>
  <si>
    <t>505007</t>
  </si>
  <si>
    <t>水资办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</si>
  <si>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</si>
  <si>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</si>
  <si>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</si>
  <si>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</si>
  <si>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</si>
  <si>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</si>
  <si>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</si>
  <si>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</si>
  <si>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</si>
  <si>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</si>
  <si>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</si>
  <si>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</si>
  <si>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</si>
  <si>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</si>
  <si>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</si>
  <si>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</si>
  <si>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</si>
  <si>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</si>
  <si>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</si>
  <si>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</si>
  <si>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</si>
  <si>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</si>
  <si>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</si>
  <si>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</si>
  <si>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</si>
  <si>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</si>
  <si>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</si>
  <si>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</si>
  <si>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</si>
  <si>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</si>
  <si>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</si>
  <si>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</si>
  <si>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</si>
  <si>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</si>
  <si>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</si>
  <si>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21303</t>
  </si>
  <si>
    <t xml:space="preserve">  水利</t>
  </si>
  <si>
    <t xml:space="preserve">    2130301</t>
  </si>
  <si>
    <t xml:space="preserve">    行政运行</t>
  </si>
  <si>
    <t xml:space="preserve">    2130302</t>
  </si>
  <si>
    <t xml:space="preserve">    一般行政管理事务</t>
  </si>
  <si>
    <t xml:space="preserve">    2130306</t>
  </si>
  <si>
    <t xml:space="preserve">    水利工程运行与维护</t>
  </si>
  <si>
    <t xml:space="preserve">    2130314</t>
  </si>
  <si>
    <t xml:space="preserve">    防汛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</si>
  <si>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</si>
  <si>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</si>
  <si>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</si>
  <si>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</si>
  <si>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</si>
  <si>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</si>
  <si>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</si>
  <si>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</si>
  <si>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</si>
  <si>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</si>
  <si>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</si>
  <si>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</si>
  <si>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</si>
  <si>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</si>
  <si>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</si>
  <si>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</si>
  <si>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</si>
  <si>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</si>
  <si>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</si>
  <si>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</si>
  <si>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</si>
  <si>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</si>
  <si>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</si>
  <si>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</si>
  <si>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</si>
  <si>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</si>
  <si>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</si>
  <si>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</si>
  <si>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</si>
  <si>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</si>
  <si>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</si>
  <si>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</si>
  <si>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</si>
  <si>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</si>
  <si>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</si>
  <si>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</si>
  <si>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</si>
  <si>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</si>
  <si>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</si>
  <si>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</si>
  <si>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</si>
  <si>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</si>
  <si>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</si>
  <si>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</si>
  <si>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</si>
  <si>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</si>
  <si>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</si>
  <si>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</si>
  <si>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</si>
  <si>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</si>
  <si>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</si>
  <si>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</si>
  <si>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</si>
  <si>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</si>
  <si>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</si>
  <si>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50206</t>
  </si>
  <si>
    <t xml:space="preserve">  30226</t>
  </si>
  <si>
    <t xml:space="preserve">  劳务费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</si>
  <si>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</si>
  <si>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</si>
  <si>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</si>
  <si>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</si>
  <si>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</si>
  <si>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</si>
  <si>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</si>
  <si>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</si>
  <si>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</si>
  <si>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</si>
  <si>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</si>
  <si>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</si>
  <si>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</si>
  <si>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</si>
  <si>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</si>
  <si>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</si>
  <si>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</si>
  <si>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</si>
  <si>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</si>
  <si>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</si>
  <si>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</si>
  <si>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</si>
  <si>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</si>
  <si>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</si>
  <si>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</si>
  <si>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</si>
  <si>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</si>
  <si>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</si>
  <si>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</si>
  <si>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</si>
  <si>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</si>
  <si>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</si>
  <si>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</si>
  <si>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</si>
  <si>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</si>
  <si>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</si>
  <si>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</si>
  <si>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</si>
  <si>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</si>
  <si>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</si>
  <si>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</si>
  <si>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</si>
  <si>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</si>
  <si>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</si>
  <si>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</si>
  <si>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</si>
  <si>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</si>
  <si>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</si>
  <si>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</si>
  <si>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</si>
  <si>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</si>
  <si>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</si>
  <si>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</si>
  <si>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</si>
  <si>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</si>
  <si>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</si>
  <si>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</si>
  <si>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</si>
  <si>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</si>
  <si>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</si>
  <si>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</si>
  <si>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</si>
  <si>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</si>
  <si>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</si>
  <si>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505001</t>
  </si>
  <si>
    <t xml:space="preserve">  非税收入安排水资源、水土流失防治专项经费</t>
  </si>
  <si>
    <t xml:space="preserve">  505003</t>
  </si>
  <si>
    <t xml:space="preserve">  橡胶坝运行维护</t>
  </si>
  <si>
    <t xml:space="preserve">  防汛山洪灾害非工程措施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</si>
  <si>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</si>
  <si>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</si>
  <si>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</si>
  <si>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</si>
  <si>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</si>
  <si>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</si>
  <si>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</si>
  <si>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</si>
  <si>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</si>
  <si>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</si>
  <si>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</si>
  <si>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</si>
  <si>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</si>
  <si>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</si>
  <si>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</si>
  <si>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</si>
  <si>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</si>
  <si>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</si>
  <si>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</si>
  <si>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</si>
  <si>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</si>
  <si>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</si>
  <si>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</si>
  <si>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</si>
  <si>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</si>
  <si>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</si>
  <si>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</si>
  <si>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</si>
  <si>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</si>
  <si>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</si>
  <si>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</si>
  <si>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</si>
  <si>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</si>
  <si>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</si>
  <si>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</si>
  <si>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</si>
  <si>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</si>
  <si>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</si>
  <si>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</si>
  <si>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</si>
  <si>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</si>
  <si>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</si>
  <si>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0</t>
  </si>
  <si>
    <t>水利局</t>
  </si>
  <si>
    <t xml:space="preserve">  水利局本级</t>
  </si>
  <si>
    <t xml:space="preserve">  水政监察大队</t>
  </si>
  <si>
    <t xml:space="preserve">  防汛办</t>
  </si>
  <si>
    <t>专项（项目）名称</t>
  </si>
  <si>
    <t>橡胶坝运行维护、防汛非工程措施及非税收入</t>
  </si>
  <si>
    <t>主管部门</t>
  </si>
  <si>
    <t>柞水县水利局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</si>
  <si>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</si>
  <si>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</si>
  <si>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</si>
  <si>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</si>
  <si>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</si>
  <si>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</si>
  <si>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目标1：定期对城区外河橡胶坝进行维修养护，使其正常蓄水，营造优美水环境，金额10万元。
目标2：汛前对防汛预警设施进行维修养护，确保各类预警设施正常运行，为防汛预警救灾工作提供可靠依据，金额8万元。
目标3：依法对河道违法行为进行罚款处罚，严厉打击涉水非法行为，规范河道正常秩序和保护河道生态环境，金额10万元。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</si>
  <si>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</si>
  <si>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</si>
  <si>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</si>
  <si>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</si>
  <si>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</si>
  <si>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</si>
  <si>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</si>
  <si>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指标1：定期对橡胶坝维修养护</t>
  </si>
  <si>
    <t>城区7座橡胶坝</t>
  </si>
  <si>
    <t xml:space="preserve"> 指标2：汛前对防汛预警设施维  修养护</t>
  </si>
  <si>
    <t>各类预警系统</t>
  </si>
  <si>
    <t xml:space="preserve"> 指标3：对涉税违法行为罚款</t>
  </si>
  <si>
    <t>全年各类违法案件</t>
  </si>
  <si>
    <t>质量指标</t>
  </si>
  <si>
    <t xml:space="preserve"> 指标1：橡胶坝正常运行</t>
  </si>
  <si>
    <t>正常蓄水放水</t>
  </si>
  <si>
    <t xml:space="preserve"> 指标2：预警设施正常运转</t>
  </si>
  <si>
    <t>正常使用</t>
  </si>
  <si>
    <t xml:space="preserve"> 指标3：征收涉水违法行为罚款</t>
  </si>
  <si>
    <t>正常开展执法工作</t>
  </si>
  <si>
    <t>时效指标</t>
  </si>
  <si>
    <t xml:space="preserve"> 指标1：3-10月</t>
  </si>
  <si>
    <t>按时限完成任务</t>
  </si>
  <si>
    <t xml:space="preserve"> 指标2：3-5月</t>
  </si>
  <si>
    <t xml:space="preserve"> 指标3:1-12月</t>
  </si>
  <si>
    <t>成本指标</t>
  </si>
  <si>
    <t xml:space="preserve"> 指标1：对橡胶坝维修养护，实现正常蓄水放水。</t>
  </si>
  <si>
    <t>正常运行</t>
  </si>
  <si>
    <t xml:space="preserve"> 指标2：对预警设施维修养护，确保各类设备正常运行</t>
  </si>
  <si>
    <t xml:space="preserve"> 指标3：征收罚没收入，打击违法行为</t>
  </si>
  <si>
    <t>效
益
指
标</t>
  </si>
  <si>
    <t>经济效益
指标</t>
  </si>
  <si>
    <t xml:space="preserve"> 指标1：营造城区优美环境</t>
  </si>
  <si>
    <t>营造优美环境</t>
  </si>
  <si>
    <t xml:space="preserve"> 指标2：减少洪涝灾害损失</t>
  </si>
  <si>
    <t>降低洪灾损失</t>
  </si>
  <si>
    <t xml:space="preserve"> 指标3：维护河道正常秩序</t>
  </si>
  <si>
    <t>维护河道秩序</t>
  </si>
  <si>
    <t>社会效益
指标</t>
  </si>
  <si>
    <t xml:space="preserve"> 指标1：提升县城城市品位</t>
  </si>
  <si>
    <t>美化县城环境</t>
  </si>
  <si>
    <t xml:space="preserve"> 指标2：保障群众生命财产安全</t>
  </si>
  <si>
    <t>确保安全度汛</t>
  </si>
  <si>
    <t xml:space="preserve"> 指标3：维护河道生态环境</t>
  </si>
  <si>
    <t>改善水域环境</t>
  </si>
  <si>
    <t>生态效益
指标</t>
  </si>
  <si>
    <t xml:space="preserve"> 指标1：营造城区优美居住环境</t>
  </si>
  <si>
    <t>优化居住环境</t>
  </si>
  <si>
    <t xml:space="preserve"> 指标2：预防山洪灾害发生</t>
  </si>
  <si>
    <t>减少洪涝灾害</t>
  </si>
  <si>
    <t xml:space="preserve"> 指标3：维护河流生命健康</t>
  </si>
  <si>
    <t>维护河流健康</t>
  </si>
  <si>
    <t>可持续影响
指标</t>
  </si>
  <si>
    <t xml:space="preserve"> 指标1：调节城区气候，优化居住环境</t>
  </si>
  <si>
    <t xml:space="preserve"> 指标2：防汛减灾，安全度汛</t>
  </si>
  <si>
    <t>保障群众安全</t>
  </si>
  <si>
    <t xml:space="preserve"> 指标3：有效维护河流生命健康</t>
  </si>
  <si>
    <t>改善流域环境</t>
  </si>
  <si>
    <t>满意度指标</t>
  </si>
  <si>
    <t>服务对象
满意度指标</t>
  </si>
  <si>
    <t xml:space="preserve"> 指标1：提升群众满意度</t>
  </si>
  <si>
    <t>大于等于90%</t>
  </si>
  <si>
    <t xml:space="preserve"> 指标2：提升群众满意度</t>
  </si>
  <si>
    <t xml:space="preserve"> 指标3：确保发挥资金效益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</si>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</sst>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9" borderId="2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1" borderId="0" applyNumberFormat="0" applyBorder="0" applyAlignment="0" applyProtection="0"/>
    <xf numFmtId="0" fontId="42" fillId="0" borderId="4" applyNumberFormat="0" applyFill="0" applyAlignment="0" applyProtection="0"/>
    <xf numFmtId="0" fontId="38" fillId="12" borderId="0" applyNumberFormat="0" applyBorder="0" applyAlignment="0" applyProtection="0"/>
    <xf numFmtId="0" fontId="48" fillId="13" borderId="5" applyNumberFormat="0" applyAlignment="0" applyProtection="0"/>
    <xf numFmtId="0" fontId="49" fillId="13" borderId="1" applyNumberFormat="0" applyAlignment="0" applyProtection="0"/>
    <xf numFmtId="0" fontId="50" fillId="14" borderId="6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5" fillId="0" borderId="20" xfId="22" applyFont="1" applyFill="1" applyBorder="1" applyAlignment="1">
      <alignment horizontal="left" vertical="top" wrapText="1"/>
    </xf>
    <xf numFmtId="0" fontId="1" fillId="0" borderId="20" xfId="22" applyFont="1" applyFill="1" applyBorder="1" applyAlignment="1">
      <alignment horizontal="left" vertical="top" wrapText="1"/>
    </xf>
    <xf numFmtId="0" fontId="6" fillId="0" borderId="12" xfId="22" applyFont="1" applyFill="1" applyBorder="1" applyAlignment="1">
      <alignment horizontal="center" vertical="center" wrapText="1"/>
    </xf>
    <xf numFmtId="0" fontId="5" fillId="0" borderId="12" xfId="22" applyFont="1" applyFill="1" applyBorder="1" applyAlignment="1">
      <alignment horizontal="center" vertical="center" wrapText="1"/>
    </xf>
    <xf numFmtId="0" fontId="5" fillId="0" borderId="12" xfId="22" applyFont="1" applyFill="1" applyBorder="1" applyAlignment="1">
      <alignment vertical="center" wrapText="1"/>
    </xf>
    <xf numFmtId="0" fontId="3" fillId="0" borderId="12" xfId="22" applyFont="1" applyFill="1" applyBorder="1" applyAlignment="1">
      <alignment vertical="center" wrapText="1"/>
    </xf>
    <xf numFmtId="0" fontId="3" fillId="0" borderId="12" xfId="22" applyFont="1" applyFill="1" applyBorder="1" applyAlignment="1">
      <alignment horizontal="center"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3" fillId="0" borderId="12" xfId="22" applyFill="1" applyBorder="1" applyAlignment="1">
      <alignment vertical="center" wrapText="1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9" t="s">
        <v>1</v>
      </c>
    </row>
    <row r="3" ht="32.25" customHeight="1">
      <c r="A3" s="180"/>
    </row>
    <row r="4" ht="87.75" customHeight="1">
      <c r="A4" s="181" t="s">
        <v>2</v>
      </c>
    </row>
    <row r="5" ht="36.75" customHeight="1">
      <c r="A5" s="181" t="s">
        <v>3</v>
      </c>
    </row>
    <row r="6" ht="39" customHeight="1">
      <c r="A6" s="181" t="s">
        <v>4</v>
      </c>
    </row>
    <row r="7" ht="12.75" customHeight="1">
      <c r="A7" s="182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2"/>
    </row>
    <row r="2" spans="1:9" ht="26.25" customHeight="1">
      <c r="A2" s="68" t="s">
        <v>295</v>
      </c>
      <c r="B2" s="69"/>
      <c r="C2" s="69"/>
      <c r="D2" s="69"/>
      <c r="E2" s="69"/>
      <c r="F2" s="69"/>
      <c r="G2" s="69"/>
      <c r="H2" s="69"/>
      <c r="I2" s="69"/>
    </row>
    <row r="3" ht="12.75" customHeight="1">
      <c r="I3" s="66" t="s">
        <v>48</v>
      </c>
    </row>
    <row r="4" spans="1:9" ht="27.75" customHeight="1">
      <c r="A4" s="129" t="s">
        <v>222</v>
      </c>
      <c r="B4" s="129" t="s">
        <v>191</v>
      </c>
      <c r="C4" s="129" t="s">
        <v>223</v>
      </c>
      <c r="D4" s="129" t="s">
        <v>224</v>
      </c>
      <c r="E4" s="129" t="s">
        <v>161</v>
      </c>
      <c r="F4" s="129" t="s">
        <v>192</v>
      </c>
      <c r="G4" s="129" t="s">
        <v>193</v>
      </c>
      <c r="H4" s="129" t="s">
        <v>194</v>
      </c>
      <c r="I4" s="129" t="s">
        <v>196</v>
      </c>
    </row>
    <row r="5" spans="1:9" ht="15.75" customHeight="1">
      <c r="A5" s="54" t="s">
        <v>160</v>
      </c>
      <c r="B5" s="54" t="s">
        <v>160</v>
      </c>
      <c r="C5" s="54" t="s">
        <v>160</v>
      </c>
      <c r="D5" s="54" t="s">
        <v>160</v>
      </c>
      <c r="E5" s="54">
        <v>1</v>
      </c>
      <c r="F5" s="54">
        <v>2</v>
      </c>
      <c r="G5" s="54">
        <v>3</v>
      </c>
      <c r="H5" s="54">
        <v>4</v>
      </c>
      <c r="I5" s="54" t="s">
        <v>160</v>
      </c>
    </row>
    <row r="6" spans="1:9" ht="20.25" customHeight="1">
      <c r="A6" s="76" t="s">
        <v>225</v>
      </c>
      <c r="B6" s="77" t="s">
        <v>226</v>
      </c>
      <c r="C6" s="78" t="s">
        <v>227</v>
      </c>
      <c r="D6" s="76" t="s">
        <v>228</v>
      </c>
      <c r="E6" s="58">
        <v>466.64</v>
      </c>
      <c r="F6" s="58">
        <v>459.44</v>
      </c>
      <c r="G6" s="58">
        <v>0</v>
      </c>
      <c r="H6" s="58">
        <v>7.2</v>
      </c>
      <c r="I6" s="81">
        <v>0</v>
      </c>
    </row>
    <row r="7" spans="1:9" ht="20.25" customHeight="1">
      <c r="A7" s="76" t="s">
        <v>229</v>
      </c>
      <c r="B7" s="77" t="s">
        <v>230</v>
      </c>
      <c r="C7" s="78" t="s">
        <v>231</v>
      </c>
      <c r="D7" s="76" t="s">
        <v>232</v>
      </c>
      <c r="E7" s="58">
        <v>136.96</v>
      </c>
      <c r="F7" s="58">
        <v>136.96</v>
      </c>
      <c r="G7" s="58">
        <v>0</v>
      </c>
      <c r="H7" s="58">
        <v>0</v>
      </c>
      <c r="I7" s="81">
        <v>0</v>
      </c>
    </row>
    <row r="8" spans="1:9" ht="20.25" customHeight="1">
      <c r="A8" s="76" t="s">
        <v>229</v>
      </c>
      <c r="B8" s="77" t="s">
        <v>230</v>
      </c>
      <c r="C8" s="78" t="s">
        <v>233</v>
      </c>
      <c r="D8" s="76" t="s">
        <v>234</v>
      </c>
      <c r="E8" s="58">
        <v>47.02</v>
      </c>
      <c r="F8" s="58">
        <v>47.02</v>
      </c>
      <c r="G8" s="58">
        <v>0</v>
      </c>
      <c r="H8" s="58">
        <v>0</v>
      </c>
      <c r="I8" s="81">
        <v>0</v>
      </c>
    </row>
    <row r="9" spans="1:9" ht="20.25" customHeight="1">
      <c r="A9" s="76" t="s">
        <v>235</v>
      </c>
      <c r="B9" s="77" t="s">
        <v>236</v>
      </c>
      <c r="C9" s="78" t="s">
        <v>231</v>
      </c>
      <c r="D9" s="76" t="s">
        <v>232</v>
      </c>
      <c r="E9" s="58">
        <v>28.54</v>
      </c>
      <c r="F9" s="58">
        <v>28.54</v>
      </c>
      <c r="G9" s="58">
        <v>0</v>
      </c>
      <c r="H9" s="58">
        <v>0</v>
      </c>
      <c r="I9" s="81">
        <v>0</v>
      </c>
    </row>
    <row r="10" spans="1:9" ht="20.25" customHeight="1">
      <c r="A10" s="76" t="s">
        <v>235</v>
      </c>
      <c r="B10" s="77" t="s">
        <v>236</v>
      </c>
      <c r="C10" s="78" t="s">
        <v>233</v>
      </c>
      <c r="D10" s="76" t="s">
        <v>234</v>
      </c>
      <c r="E10" s="58">
        <v>38.84</v>
      </c>
      <c r="F10" s="58">
        <v>38.84</v>
      </c>
      <c r="G10" s="58">
        <v>0</v>
      </c>
      <c r="H10" s="58">
        <v>0</v>
      </c>
      <c r="I10" s="81">
        <v>0</v>
      </c>
    </row>
    <row r="11" spans="1:9" ht="20.25" customHeight="1">
      <c r="A11" s="76" t="s">
        <v>237</v>
      </c>
      <c r="B11" s="77" t="s">
        <v>238</v>
      </c>
      <c r="C11" s="78" t="s">
        <v>231</v>
      </c>
      <c r="D11" s="76" t="s">
        <v>232</v>
      </c>
      <c r="E11" s="58">
        <v>1.9</v>
      </c>
      <c r="F11" s="58">
        <v>1.9</v>
      </c>
      <c r="G11" s="58">
        <v>0</v>
      </c>
      <c r="H11" s="58">
        <v>0</v>
      </c>
      <c r="I11" s="81">
        <v>0</v>
      </c>
    </row>
    <row r="12" spans="1:9" ht="20.25" customHeight="1">
      <c r="A12" s="76" t="s">
        <v>237</v>
      </c>
      <c r="B12" s="77" t="s">
        <v>238</v>
      </c>
      <c r="C12" s="78" t="s">
        <v>233</v>
      </c>
      <c r="D12" s="76" t="s">
        <v>234</v>
      </c>
      <c r="E12" s="58">
        <v>4.26</v>
      </c>
      <c r="F12" s="58">
        <v>4.26</v>
      </c>
      <c r="G12" s="58">
        <v>0</v>
      </c>
      <c r="H12" s="58">
        <v>0</v>
      </c>
      <c r="I12" s="81">
        <v>0</v>
      </c>
    </row>
    <row r="13" spans="1:9" ht="20.25" customHeight="1">
      <c r="A13" s="76" t="s">
        <v>239</v>
      </c>
      <c r="B13" s="77" t="s">
        <v>240</v>
      </c>
      <c r="C13" s="78" t="s">
        <v>231</v>
      </c>
      <c r="D13" s="76" t="s">
        <v>232</v>
      </c>
      <c r="E13" s="58">
        <v>89.44</v>
      </c>
      <c r="F13" s="58">
        <v>89.44</v>
      </c>
      <c r="G13" s="58">
        <v>0</v>
      </c>
      <c r="H13" s="58">
        <v>0</v>
      </c>
      <c r="I13" s="81">
        <v>0</v>
      </c>
    </row>
    <row r="14" spans="1:9" ht="20.25" customHeight="1">
      <c r="A14" s="76" t="s">
        <v>241</v>
      </c>
      <c r="B14" s="77" t="s">
        <v>242</v>
      </c>
      <c r="C14" s="78" t="s">
        <v>231</v>
      </c>
      <c r="D14" s="76" t="s">
        <v>232</v>
      </c>
      <c r="E14" s="58">
        <v>52.97</v>
      </c>
      <c r="F14" s="58">
        <v>52.97</v>
      </c>
      <c r="G14" s="58">
        <v>0</v>
      </c>
      <c r="H14" s="58">
        <v>0</v>
      </c>
      <c r="I14" s="81">
        <v>0</v>
      </c>
    </row>
    <row r="15" spans="1:9" ht="20.25" customHeight="1">
      <c r="A15" s="76" t="s">
        <v>241</v>
      </c>
      <c r="B15" s="77" t="s">
        <v>242</v>
      </c>
      <c r="C15" s="78" t="s">
        <v>243</v>
      </c>
      <c r="D15" s="76" t="s">
        <v>244</v>
      </c>
      <c r="E15" s="58">
        <v>17.97</v>
      </c>
      <c r="F15" s="58">
        <v>17.97</v>
      </c>
      <c r="G15" s="58">
        <v>0</v>
      </c>
      <c r="H15" s="58">
        <v>0</v>
      </c>
      <c r="I15" s="81">
        <v>0</v>
      </c>
    </row>
    <row r="16" spans="1:9" ht="20.25" customHeight="1">
      <c r="A16" s="76" t="s">
        <v>245</v>
      </c>
      <c r="B16" s="77" t="s">
        <v>246</v>
      </c>
      <c r="C16" s="78" t="s">
        <v>231</v>
      </c>
      <c r="D16" s="76" t="s">
        <v>232</v>
      </c>
      <c r="E16" s="58">
        <v>14.88</v>
      </c>
      <c r="F16" s="58">
        <v>14.88</v>
      </c>
      <c r="G16" s="58">
        <v>0</v>
      </c>
      <c r="H16" s="58">
        <v>0</v>
      </c>
      <c r="I16" s="81">
        <v>0</v>
      </c>
    </row>
    <row r="17" spans="1:9" ht="20.25" customHeight="1">
      <c r="A17" s="76" t="s">
        <v>245</v>
      </c>
      <c r="B17" s="77" t="s">
        <v>246</v>
      </c>
      <c r="C17" s="78" t="s">
        <v>243</v>
      </c>
      <c r="D17" s="76" t="s">
        <v>244</v>
      </c>
      <c r="E17" s="58">
        <v>8.39</v>
      </c>
      <c r="F17" s="58">
        <v>8.39</v>
      </c>
      <c r="G17" s="58">
        <v>0</v>
      </c>
      <c r="H17" s="58">
        <v>0</v>
      </c>
      <c r="I17" s="81">
        <v>0</v>
      </c>
    </row>
    <row r="18" spans="1:9" ht="20.25" customHeight="1">
      <c r="A18" s="76" t="s">
        <v>247</v>
      </c>
      <c r="B18" s="77" t="s">
        <v>248</v>
      </c>
      <c r="C18" s="78" t="s">
        <v>243</v>
      </c>
      <c r="D18" s="76" t="s">
        <v>244</v>
      </c>
      <c r="E18" s="58">
        <v>1</v>
      </c>
      <c r="F18" s="58">
        <v>1</v>
      </c>
      <c r="G18" s="58">
        <v>0</v>
      </c>
      <c r="H18" s="58">
        <v>0</v>
      </c>
      <c r="I18" s="81">
        <v>0</v>
      </c>
    </row>
    <row r="19" spans="1:9" ht="20.25" customHeight="1">
      <c r="A19" s="76" t="s">
        <v>247</v>
      </c>
      <c r="B19" s="77" t="s">
        <v>248</v>
      </c>
      <c r="C19" s="78" t="s">
        <v>231</v>
      </c>
      <c r="D19" s="76" t="s">
        <v>232</v>
      </c>
      <c r="E19" s="58">
        <v>3.76</v>
      </c>
      <c r="F19" s="58">
        <v>3.76</v>
      </c>
      <c r="G19" s="58">
        <v>0</v>
      </c>
      <c r="H19" s="58">
        <v>0</v>
      </c>
      <c r="I19" s="81">
        <v>0</v>
      </c>
    </row>
    <row r="20" spans="1:9" ht="20.25" customHeight="1">
      <c r="A20" s="76" t="s">
        <v>249</v>
      </c>
      <c r="B20" s="77" t="s">
        <v>250</v>
      </c>
      <c r="C20" s="78" t="s">
        <v>231</v>
      </c>
      <c r="D20" s="76" t="s">
        <v>232</v>
      </c>
      <c r="E20" s="58">
        <v>17.68</v>
      </c>
      <c r="F20" s="58">
        <v>10.48</v>
      </c>
      <c r="G20" s="58">
        <v>0</v>
      </c>
      <c r="H20" s="58">
        <v>7.2</v>
      </c>
      <c r="I20" s="81">
        <v>0</v>
      </c>
    </row>
    <row r="21" spans="1:9" ht="20.25" customHeight="1">
      <c r="A21" s="76" t="s">
        <v>249</v>
      </c>
      <c r="B21" s="77" t="s">
        <v>250</v>
      </c>
      <c r="C21" s="78" t="s">
        <v>251</v>
      </c>
      <c r="D21" s="76" t="s">
        <v>250</v>
      </c>
      <c r="E21" s="58">
        <v>3.03</v>
      </c>
      <c r="F21" s="58">
        <v>3.03</v>
      </c>
      <c r="G21" s="58">
        <v>0</v>
      </c>
      <c r="H21" s="58">
        <v>0</v>
      </c>
      <c r="I21" s="81">
        <v>0</v>
      </c>
    </row>
    <row r="22" spans="1:9" ht="20.25" customHeight="1">
      <c r="A22" s="76" t="s">
        <v>252</v>
      </c>
      <c r="B22" s="77" t="s">
        <v>253</v>
      </c>
      <c r="C22" s="78" t="s">
        <v>254</v>
      </c>
      <c r="D22" s="76" t="s">
        <v>255</v>
      </c>
      <c r="E22" s="58">
        <v>45.96</v>
      </c>
      <c r="F22" s="58">
        <v>12.26</v>
      </c>
      <c r="G22" s="58">
        <v>22.9</v>
      </c>
      <c r="H22" s="58">
        <v>10.8</v>
      </c>
      <c r="I22" s="81">
        <v>0</v>
      </c>
    </row>
    <row r="23" spans="1:9" ht="20.25" customHeight="1">
      <c r="A23" s="76" t="s">
        <v>256</v>
      </c>
      <c r="B23" s="77" t="s">
        <v>257</v>
      </c>
      <c r="C23" s="78" t="s">
        <v>258</v>
      </c>
      <c r="D23" s="76" t="s">
        <v>259</v>
      </c>
      <c r="E23" s="58">
        <v>0.2</v>
      </c>
      <c r="F23" s="58">
        <v>0</v>
      </c>
      <c r="G23" s="58">
        <v>0.2</v>
      </c>
      <c r="H23" s="58">
        <v>0</v>
      </c>
      <c r="I23" s="81">
        <v>0</v>
      </c>
    </row>
    <row r="24" spans="1:9" ht="20.25" customHeight="1">
      <c r="A24" s="76" t="s">
        <v>256</v>
      </c>
      <c r="B24" s="77" t="s">
        <v>257</v>
      </c>
      <c r="C24" s="78" t="s">
        <v>260</v>
      </c>
      <c r="D24" s="76" t="s">
        <v>261</v>
      </c>
      <c r="E24" s="58">
        <v>3.2</v>
      </c>
      <c r="F24" s="58">
        <v>0</v>
      </c>
      <c r="G24" s="58">
        <v>3.2</v>
      </c>
      <c r="H24" s="58">
        <v>0</v>
      </c>
      <c r="I24" s="81">
        <v>0</v>
      </c>
    </row>
    <row r="25" spans="1:9" ht="20.25" customHeight="1">
      <c r="A25" s="76" t="s">
        <v>262</v>
      </c>
      <c r="B25" s="77" t="s">
        <v>263</v>
      </c>
      <c r="C25" s="78" t="s">
        <v>258</v>
      </c>
      <c r="D25" s="76" t="s">
        <v>259</v>
      </c>
      <c r="E25" s="58">
        <v>0.2</v>
      </c>
      <c r="F25" s="58">
        <v>0</v>
      </c>
      <c r="G25" s="58">
        <v>0.2</v>
      </c>
      <c r="H25" s="58">
        <v>0</v>
      </c>
      <c r="I25" s="81">
        <v>0</v>
      </c>
    </row>
    <row r="26" spans="1:9" ht="20.25" customHeight="1">
      <c r="A26" s="76" t="s">
        <v>262</v>
      </c>
      <c r="B26" s="77" t="s">
        <v>263</v>
      </c>
      <c r="C26" s="78" t="s">
        <v>260</v>
      </c>
      <c r="D26" s="76" t="s">
        <v>261</v>
      </c>
      <c r="E26" s="58">
        <v>0.8</v>
      </c>
      <c r="F26" s="58">
        <v>0</v>
      </c>
      <c r="G26" s="58">
        <v>0.8</v>
      </c>
      <c r="H26" s="58">
        <v>0</v>
      </c>
      <c r="I26" s="81">
        <v>0</v>
      </c>
    </row>
    <row r="27" spans="1:9" ht="20.25" customHeight="1">
      <c r="A27" s="76" t="s">
        <v>264</v>
      </c>
      <c r="B27" s="77" t="s">
        <v>265</v>
      </c>
      <c r="C27" s="78" t="s">
        <v>258</v>
      </c>
      <c r="D27" s="76" t="s">
        <v>259</v>
      </c>
      <c r="E27" s="58">
        <v>0.25</v>
      </c>
      <c r="F27" s="58">
        <v>0</v>
      </c>
      <c r="G27" s="58">
        <v>0.25</v>
      </c>
      <c r="H27" s="58">
        <v>0</v>
      </c>
      <c r="I27" s="81">
        <v>0</v>
      </c>
    </row>
    <row r="28" spans="1:9" ht="20.25" customHeight="1">
      <c r="A28" s="76" t="s">
        <v>264</v>
      </c>
      <c r="B28" s="77" t="s">
        <v>265</v>
      </c>
      <c r="C28" s="78" t="s">
        <v>260</v>
      </c>
      <c r="D28" s="76" t="s">
        <v>261</v>
      </c>
      <c r="E28" s="58">
        <v>9.1</v>
      </c>
      <c r="F28" s="58">
        <v>0</v>
      </c>
      <c r="G28" s="58">
        <v>0.3</v>
      </c>
      <c r="H28" s="58">
        <v>8.8</v>
      </c>
      <c r="I28" s="81">
        <v>0</v>
      </c>
    </row>
    <row r="29" spans="1:9" ht="20.25" customHeight="1">
      <c r="A29" s="76" t="s">
        <v>266</v>
      </c>
      <c r="B29" s="77" t="s">
        <v>267</v>
      </c>
      <c r="C29" s="78" t="s">
        <v>258</v>
      </c>
      <c r="D29" s="76" t="s">
        <v>259</v>
      </c>
      <c r="E29" s="58">
        <v>0.1</v>
      </c>
      <c r="F29" s="58">
        <v>0</v>
      </c>
      <c r="G29" s="58">
        <v>0.1</v>
      </c>
      <c r="H29" s="58">
        <v>0</v>
      </c>
      <c r="I29" s="81">
        <v>0</v>
      </c>
    </row>
    <row r="30" spans="1:9" ht="20.25" customHeight="1">
      <c r="A30" s="76" t="s">
        <v>266</v>
      </c>
      <c r="B30" s="77" t="s">
        <v>267</v>
      </c>
      <c r="C30" s="78" t="s">
        <v>260</v>
      </c>
      <c r="D30" s="76" t="s">
        <v>261</v>
      </c>
      <c r="E30" s="58">
        <v>0.3</v>
      </c>
      <c r="F30" s="58">
        <v>0</v>
      </c>
      <c r="G30" s="58">
        <v>0.3</v>
      </c>
      <c r="H30" s="58">
        <v>0</v>
      </c>
      <c r="I30" s="81">
        <v>0</v>
      </c>
    </row>
    <row r="31" spans="1:9" ht="20.25" customHeight="1">
      <c r="A31" s="76" t="s">
        <v>268</v>
      </c>
      <c r="B31" s="77" t="s">
        <v>269</v>
      </c>
      <c r="C31" s="78" t="s">
        <v>258</v>
      </c>
      <c r="D31" s="76" t="s">
        <v>259</v>
      </c>
      <c r="E31" s="58">
        <v>2</v>
      </c>
      <c r="F31" s="58">
        <v>0</v>
      </c>
      <c r="G31" s="58">
        <v>2</v>
      </c>
      <c r="H31" s="58">
        <v>0</v>
      </c>
      <c r="I31" s="81">
        <v>0</v>
      </c>
    </row>
    <row r="32" spans="1:9" ht="20.25" customHeight="1">
      <c r="A32" s="76" t="s">
        <v>270</v>
      </c>
      <c r="B32" s="77" t="s">
        <v>271</v>
      </c>
      <c r="C32" s="78" t="s">
        <v>258</v>
      </c>
      <c r="D32" s="76" t="s">
        <v>259</v>
      </c>
      <c r="E32" s="58">
        <v>0.5</v>
      </c>
      <c r="F32" s="58">
        <v>0</v>
      </c>
      <c r="G32" s="58">
        <v>0.5</v>
      </c>
      <c r="H32" s="58">
        <v>0</v>
      </c>
      <c r="I32" s="81">
        <v>0</v>
      </c>
    </row>
    <row r="33" spans="1:9" ht="20.25" customHeight="1">
      <c r="A33" s="76" t="s">
        <v>270</v>
      </c>
      <c r="B33" s="77" t="s">
        <v>271</v>
      </c>
      <c r="C33" s="78" t="s">
        <v>260</v>
      </c>
      <c r="D33" s="76" t="s">
        <v>261</v>
      </c>
      <c r="E33" s="58">
        <v>8.1</v>
      </c>
      <c r="F33" s="58">
        <v>0</v>
      </c>
      <c r="G33" s="58">
        <v>8.1</v>
      </c>
      <c r="H33" s="58">
        <v>0</v>
      </c>
      <c r="I33" s="81">
        <v>0</v>
      </c>
    </row>
    <row r="34" spans="1:9" ht="20.25" customHeight="1">
      <c r="A34" s="76" t="s">
        <v>272</v>
      </c>
      <c r="B34" s="77" t="s">
        <v>273</v>
      </c>
      <c r="C34" s="78" t="s">
        <v>260</v>
      </c>
      <c r="D34" s="76" t="s">
        <v>261</v>
      </c>
      <c r="E34" s="58">
        <v>1</v>
      </c>
      <c r="F34" s="58">
        <v>0</v>
      </c>
      <c r="G34" s="58">
        <v>0</v>
      </c>
      <c r="H34" s="58">
        <v>1</v>
      </c>
      <c r="I34" s="81">
        <v>0</v>
      </c>
    </row>
    <row r="35" spans="1:9" ht="20.25" customHeight="1">
      <c r="A35" s="76" t="s">
        <v>274</v>
      </c>
      <c r="B35" s="77" t="s">
        <v>275</v>
      </c>
      <c r="C35" s="78" t="s">
        <v>276</v>
      </c>
      <c r="D35" s="76" t="s">
        <v>275</v>
      </c>
      <c r="E35" s="58">
        <v>0.3</v>
      </c>
      <c r="F35" s="58">
        <v>0</v>
      </c>
      <c r="G35" s="58">
        <v>0.3</v>
      </c>
      <c r="H35" s="58">
        <v>0</v>
      </c>
      <c r="I35" s="81">
        <v>0</v>
      </c>
    </row>
    <row r="36" spans="1:9" ht="20.25" customHeight="1">
      <c r="A36" s="76" t="s">
        <v>274</v>
      </c>
      <c r="B36" s="77" t="s">
        <v>275</v>
      </c>
      <c r="C36" s="78" t="s">
        <v>260</v>
      </c>
      <c r="D36" s="76" t="s">
        <v>261</v>
      </c>
      <c r="E36" s="58">
        <v>0.3</v>
      </c>
      <c r="F36" s="58">
        <v>0</v>
      </c>
      <c r="G36" s="58">
        <v>0.3</v>
      </c>
      <c r="H36" s="58">
        <v>0</v>
      </c>
      <c r="I36" s="81">
        <v>0</v>
      </c>
    </row>
    <row r="37" spans="1:9" ht="20.25" customHeight="1">
      <c r="A37" s="76" t="s">
        <v>277</v>
      </c>
      <c r="B37" s="77" t="s">
        <v>278</v>
      </c>
      <c r="C37" s="78" t="s">
        <v>260</v>
      </c>
      <c r="D37" s="76" t="s">
        <v>261</v>
      </c>
      <c r="E37" s="58">
        <v>1</v>
      </c>
      <c r="F37" s="58">
        <v>0</v>
      </c>
      <c r="G37" s="58">
        <v>0</v>
      </c>
      <c r="H37" s="58">
        <v>1</v>
      </c>
      <c r="I37" s="81">
        <v>0</v>
      </c>
    </row>
    <row r="38" spans="1:9" ht="20.25" customHeight="1">
      <c r="A38" s="76" t="s">
        <v>279</v>
      </c>
      <c r="B38" s="77" t="s">
        <v>280</v>
      </c>
      <c r="C38" s="78" t="s">
        <v>260</v>
      </c>
      <c r="D38" s="76" t="s">
        <v>261</v>
      </c>
      <c r="E38" s="58">
        <v>6</v>
      </c>
      <c r="F38" s="58">
        <v>0</v>
      </c>
      <c r="G38" s="58">
        <v>6</v>
      </c>
      <c r="H38" s="58">
        <v>0</v>
      </c>
      <c r="I38" s="81">
        <v>0</v>
      </c>
    </row>
    <row r="39" spans="1:9" ht="20.25" customHeight="1">
      <c r="A39" s="76" t="s">
        <v>281</v>
      </c>
      <c r="B39" s="77" t="s">
        <v>282</v>
      </c>
      <c r="C39" s="78" t="s">
        <v>258</v>
      </c>
      <c r="D39" s="76" t="s">
        <v>259</v>
      </c>
      <c r="E39" s="58">
        <v>8.48</v>
      </c>
      <c r="F39" s="58">
        <v>8.48</v>
      </c>
      <c r="G39" s="58">
        <v>0</v>
      </c>
      <c r="H39" s="58">
        <v>0</v>
      </c>
      <c r="I39" s="81">
        <v>0</v>
      </c>
    </row>
    <row r="40" spans="1:9" ht="20.25" customHeight="1">
      <c r="A40" s="76" t="s">
        <v>281</v>
      </c>
      <c r="B40" s="77" t="s">
        <v>282</v>
      </c>
      <c r="C40" s="78" t="s">
        <v>260</v>
      </c>
      <c r="D40" s="76" t="s">
        <v>261</v>
      </c>
      <c r="E40" s="58">
        <v>3.78</v>
      </c>
      <c r="F40" s="58">
        <v>3.78</v>
      </c>
      <c r="G40" s="58">
        <v>0</v>
      </c>
      <c r="H40" s="58">
        <v>0</v>
      </c>
      <c r="I40" s="81">
        <v>0</v>
      </c>
    </row>
    <row r="41" spans="1:9" ht="20.25" customHeight="1">
      <c r="A41" s="76" t="s">
        <v>283</v>
      </c>
      <c r="B41" s="77" t="s">
        <v>284</v>
      </c>
      <c r="C41" s="78" t="s">
        <v>285</v>
      </c>
      <c r="D41" s="76" t="s">
        <v>284</v>
      </c>
      <c r="E41" s="58">
        <v>0.05</v>
      </c>
      <c r="F41" s="58">
        <v>0</v>
      </c>
      <c r="G41" s="58">
        <v>0.05</v>
      </c>
      <c r="H41" s="58">
        <v>0</v>
      </c>
      <c r="I41" s="81">
        <v>0</v>
      </c>
    </row>
    <row r="42" spans="1:9" ht="20.25" customHeight="1">
      <c r="A42" s="76" t="s">
        <v>283</v>
      </c>
      <c r="B42" s="77" t="s">
        <v>284</v>
      </c>
      <c r="C42" s="78" t="s">
        <v>260</v>
      </c>
      <c r="D42" s="76" t="s">
        <v>261</v>
      </c>
      <c r="E42" s="58">
        <v>0.3</v>
      </c>
      <c r="F42" s="58">
        <v>0</v>
      </c>
      <c r="G42" s="58">
        <v>0.3</v>
      </c>
      <c r="H42" s="58">
        <v>0</v>
      </c>
      <c r="I42" s="81">
        <v>0</v>
      </c>
    </row>
    <row r="43" spans="1:9" ht="20.25" customHeight="1">
      <c r="A43" s="76" t="s">
        <v>286</v>
      </c>
      <c r="B43" s="77" t="s">
        <v>287</v>
      </c>
      <c r="C43" s="78" t="s">
        <v>288</v>
      </c>
      <c r="D43" s="76" t="s">
        <v>289</v>
      </c>
      <c r="E43" s="58">
        <v>0.78</v>
      </c>
      <c r="F43" s="58">
        <v>0.78</v>
      </c>
      <c r="G43" s="58">
        <v>0</v>
      </c>
      <c r="H43" s="58">
        <v>0</v>
      </c>
      <c r="I43" s="81">
        <v>0</v>
      </c>
    </row>
    <row r="44" spans="1:9" ht="20.25" customHeight="1">
      <c r="A44" s="76" t="s">
        <v>290</v>
      </c>
      <c r="B44" s="77" t="s">
        <v>291</v>
      </c>
      <c r="C44" s="78" t="s">
        <v>292</v>
      </c>
      <c r="D44" s="76" t="s">
        <v>293</v>
      </c>
      <c r="E44" s="58">
        <v>0.78</v>
      </c>
      <c r="F44" s="58">
        <v>0.78</v>
      </c>
      <c r="G44" s="58">
        <v>0</v>
      </c>
      <c r="H44" s="58">
        <v>0</v>
      </c>
      <c r="I44" s="81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2" t="s">
        <v>27</v>
      </c>
      <c r="B1" s="103"/>
      <c r="C1" s="103"/>
      <c r="D1" s="103"/>
      <c r="E1" s="103"/>
      <c r="F1" s="104"/>
    </row>
    <row r="2" spans="1:8" ht="30" customHeight="1">
      <c r="A2" s="105" t="s">
        <v>28</v>
      </c>
      <c r="B2" s="106"/>
      <c r="C2" s="106"/>
      <c r="D2" s="106"/>
      <c r="E2" s="106"/>
      <c r="F2" s="106"/>
      <c r="G2" s="69"/>
      <c r="H2" s="69"/>
    </row>
    <row r="3" spans="1:8" ht="12.75" customHeight="1">
      <c r="A3" s="107"/>
      <c r="B3" s="107"/>
      <c r="C3" s="108"/>
      <c r="D3" s="108"/>
      <c r="E3" s="109"/>
      <c r="F3" s="110"/>
      <c r="H3" s="110" t="s">
        <v>48</v>
      </c>
    </row>
    <row r="4" spans="1:8" ht="23.25" customHeight="1">
      <c r="A4" s="111" t="s">
        <v>296</v>
      </c>
      <c r="B4" s="111"/>
      <c r="C4" s="112" t="s">
        <v>297</v>
      </c>
      <c r="D4" s="112"/>
      <c r="E4" s="112"/>
      <c r="F4" s="112"/>
      <c r="G4" s="70"/>
      <c r="H4" s="70"/>
    </row>
    <row r="5" spans="1:8" ht="18.75" customHeight="1">
      <c r="A5" s="111" t="s">
        <v>51</v>
      </c>
      <c r="B5" s="111" t="s">
        <v>52</v>
      </c>
      <c r="C5" s="111" t="s">
        <v>53</v>
      </c>
      <c r="D5" s="113" t="s">
        <v>52</v>
      </c>
      <c r="E5" s="111" t="s">
        <v>54</v>
      </c>
      <c r="F5" s="114" t="s">
        <v>52</v>
      </c>
      <c r="G5" s="115" t="s">
        <v>55</v>
      </c>
      <c r="H5" s="115" t="s">
        <v>52</v>
      </c>
    </row>
    <row r="6" spans="1:8" ht="18.75" customHeight="1">
      <c r="A6" s="116" t="s">
        <v>298</v>
      </c>
      <c r="B6" s="58">
        <v>0</v>
      </c>
      <c r="C6" s="117" t="s">
        <v>299</v>
      </c>
      <c r="D6" s="118">
        <v>0</v>
      </c>
      <c r="E6" s="119" t="s">
        <v>300</v>
      </c>
      <c r="F6" s="118">
        <f>SUM(F7:F10)</f>
        <v>0</v>
      </c>
      <c r="G6" s="120" t="s">
        <v>56</v>
      </c>
      <c r="H6" s="121">
        <f>SUM(H27)</f>
        <v>0</v>
      </c>
    </row>
    <row r="7" spans="1:8" ht="18.75" customHeight="1">
      <c r="A7" s="122"/>
      <c r="B7" s="58"/>
      <c r="C7" s="117" t="s">
        <v>301</v>
      </c>
      <c r="D7" s="118">
        <v>0</v>
      </c>
      <c r="E7" s="119" t="s">
        <v>302</v>
      </c>
      <c r="F7" s="118">
        <v>0</v>
      </c>
      <c r="G7" s="120" t="s">
        <v>303</v>
      </c>
      <c r="H7" s="58">
        <v>0</v>
      </c>
    </row>
    <row r="8" spans="1:8" ht="18.75" customHeight="1">
      <c r="A8" s="122"/>
      <c r="B8" s="58"/>
      <c r="C8" s="117" t="s">
        <v>304</v>
      </c>
      <c r="D8" s="118">
        <v>0</v>
      </c>
      <c r="E8" s="119" t="s">
        <v>305</v>
      </c>
      <c r="F8" s="118">
        <v>0</v>
      </c>
      <c r="G8" s="123" t="s">
        <v>306</v>
      </c>
      <c r="H8" s="58">
        <v>0</v>
      </c>
    </row>
    <row r="9" spans="1:9" ht="18.75" customHeight="1">
      <c r="A9" s="116"/>
      <c r="B9" s="58"/>
      <c r="C9" s="117" t="s">
        <v>307</v>
      </c>
      <c r="D9" s="118">
        <v>0</v>
      </c>
      <c r="E9" s="119" t="s">
        <v>308</v>
      </c>
      <c r="F9" s="118">
        <v>0</v>
      </c>
      <c r="G9" s="123" t="s">
        <v>309</v>
      </c>
      <c r="H9" s="58">
        <v>0</v>
      </c>
      <c r="I9" s="43"/>
    </row>
    <row r="10" spans="1:8" ht="18.75" customHeight="1">
      <c r="A10" s="116"/>
      <c r="B10" s="58"/>
      <c r="C10" s="117" t="s">
        <v>310</v>
      </c>
      <c r="D10" s="118">
        <v>0</v>
      </c>
      <c r="E10" s="119" t="s">
        <v>311</v>
      </c>
      <c r="F10" s="118">
        <v>0</v>
      </c>
      <c r="G10" s="123" t="s">
        <v>312</v>
      </c>
      <c r="H10" s="58">
        <v>0</v>
      </c>
    </row>
    <row r="11" spans="1:8" ht="18.75" customHeight="1">
      <c r="A11" s="122"/>
      <c r="B11" s="58"/>
      <c r="C11" s="117" t="s">
        <v>313</v>
      </c>
      <c r="D11" s="118">
        <v>0</v>
      </c>
      <c r="E11" s="119" t="s">
        <v>314</v>
      </c>
      <c r="F11" s="118">
        <f>SUM(F12:F21)</f>
        <v>0</v>
      </c>
      <c r="G11" s="123" t="s">
        <v>315</v>
      </c>
      <c r="H11" s="58">
        <v>0</v>
      </c>
    </row>
    <row r="12" spans="1:8" ht="18.75" customHeight="1">
      <c r="A12" s="122"/>
      <c r="B12" s="58"/>
      <c r="C12" s="117" t="s">
        <v>316</v>
      </c>
      <c r="D12" s="118">
        <v>0</v>
      </c>
      <c r="E12" s="119" t="s">
        <v>302</v>
      </c>
      <c r="F12" s="118">
        <v>0</v>
      </c>
      <c r="G12" s="123" t="s">
        <v>317</v>
      </c>
      <c r="H12" s="58">
        <v>0</v>
      </c>
    </row>
    <row r="13" spans="1:8" ht="18.75" customHeight="1">
      <c r="A13" s="124"/>
      <c r="B13" s="58"/>
      <c r="C13" s="117" t="s">
        <v>318</v>
      </c>
      <c r="D13" s="118">
        <v>0</v>
      </c>
      <c r="E13" s="119" t="s">
        <v>305</v>
      </c>
      <c r="F13" s="118">
        <v>0</v>
      </c>
      <c r="G13" s="123" t="s">
        <v>319</v>
      </c>
      <c r="H13" s="58">
        <v>0</v>
      </c>
    </row>
    <row r="14" spans="1:8" ht="18.75" customHeight="1">
      <c r="A14" s="124"/>
      <c r="B14" s="58"/>
      <c r="C14" s="117" t="s">
        <v>320</v>
      </c>
      <c r="D14" s="118">
        <v>0</v>
      </c>
      <c r="E14" s="119" t="s">
        <v>308</v>
      </c>
      <c r="F14" s="118">
        <v>0</v>
      </c>
      <c r="G14" s="123" t="s">
        <v>321</v>
      </c>
      <c r="H14" s="58">
        <v>0</v>
      </c>
    </row>
    <row r="15" spans="1:9" ht="18.75" customHeight="1">
      <c r="A15" s="124"/>
      <c r="B15" s="58"/>
      <c r="C15" s="117" t="s">
        <v>322</v>
      </c>
      <c r="D15" s="118">
        <v>0</v>
      </c>
      <c r="E15" s="119" t="s">
        <v>323</v>
      </c>
      <c r="F15" s="118">
        <v>0</v>
      </c>
      <c r="G15" s="123" t="s">
        <v>308</v>
      </c>
      <c r="H15" s="58">
        <v>0</v>
      </c>
      <c r="I15" s="43"/>
    </row>
    <row r="16" spans="1:9" ht="18.75" customHeight="1">
      <c r="A16" s="123"/>
      <c r="B16" s="125"/>
      <c r="C16" s="117" t="s">
        <v>324</v>
      </c>
      <c r="D16" s="118">
        <v>0</v>
      </c>
      <c r="E16" s="119" t="s">
        <v>325</v>
      </c>
      <c r="F16" s="118">
        <v>0</v>
      </c>
      <c r="G16" s="123" t="s">
        <v>326</v>
      </c>
      <c r="H16" s="58">
        <v>0</v>
      </c>
      <c r="I16" s="43"/>
    </row>
    <row r="17" spans="1:8" ht="18.75" customHeight="1">
      <c r="A17" s="120"/>
      <c r="B17" s="125"/>
      <c r="C17" s="117" t="s">
        <v>327</v>
      </c>
      <c r="D17" s="118">
        <v>0</v>
      </c>
      <c r="E17" s="119" t="s">
        <v>311</v>
      </c>
      <c r="F17" s="118">
        <v>0</v>
      </c>
      <c r="G17" s="123" t="s">
        <v>328</v>
      </c>
      <c r="H17" s="58">
        <v>0</v>
      </c>
    </row>
    <row r="18" spans="1:8" ht="18.75" customHeight="1">
      <c r="A18" s="120"/>
      <c r="B18" s="125"/>
      <c r="C18" s="117" t="s">
        <v>329</v>
      </c>
      <c r="D18" s="118">
        <v>0</v>
      </c>
      <c r="E18" s="119" t="s">
        <v>330</v>
      </c>
      <c r="F18" s="118">
        <v>0</v>
      </c>
      <c r="G18" s="123" t="s">
        <v>331</v>
      </c>
      <c r="H18" s="58">
        <v>0</v>
      </c>
    </row>
    <row r="19" spans="1:8" ht="18.75" customHeight="1">
      <c r="A19" s="124"/>
      <c r="B19" s="125"/>
      <c r="C19" s="117" t="s">
        <v>332</v>
      </c>
      <c r="D19" s="118">
        <v>0</v>
      </c>
      <c r="E19" s="119" t="s">
        <v>319</v>
      </c>
      <c r="F19" s="118">
        <v>0</v>
      </c>
      <c r="G19" s="123" t="s">
        <v>333</v>
      </c>
      <c r="H19" s="58">
        <v>0</v>
      </c>
    </row>
    <row r="20" spans="1:8" ht="18.75" customHeight="1">
      <c r="A20" s="124"/>
      <c r="B20" s="58"/>
      <c r="C20" s="117" t="s">
        <v>334</v>
      </c>
      <c r="D20" s="118">
        <v>0</v>
      </c>
      <c r="E20" s="126" t="s">
        <v>326</v>
      </c>
      <c r="F20" s="118">
        <v>0</v>
      </c>
      <c r="G20" s="120" t="s">
        <v>335</v>
      </c>
      <c r="H20" s="58">
        <v>0</v>
      </c>
    </row>
    <row r="21" spans="1:8" ht="18.75" customHeight="1">
      <c r="A21" s="123"/>
      <c r="B21" s="58"/>
      <c r="C21" s="120"/>
      <c r="D21" s="118"/>
      <c r="E21" s="126" t="s">
        <v>336</v>
      </c>
      <c r="F21" s="118">
        <v>0</v>
      </c>
      <c r="G21" s="120" t="s">
        <v>336</v>
      </c>
      <c r="H21" s="58">
        <v>0</v>
      </c>
    </row>
    <row r="22" spans="1:8" ht="18.75" customHeight="1">
      <c r="A22" s="123"/>
      <c r="B22" s="58"/>
      <c r="C22" s="120"/>
      <c r="D22" s="118"/>
      <c r="E22" s="126" t="s">
        <v>337</v>
      </c>
      <c r="F22" s="118"/>
      <c r="G22" s="120"/>
      <c r="H22" s="121"/>
    </row>
    <row r="23" spans="1:8" ht="18.75" customHeight="1">
      <c r="A23" s="123"/>
      <c r="B23" s="58"/>
      <c r="C23" s="120"/>
      <c r="D23" s="118"/>
      <c r="E23" s="126" t="s">
        <v>338</v>
      </c>
      <c r="F23" s="118"/>
      <c r="G23" s="120"/>
      <c r="H23" s="121"/>
    </row>
    <row r="24" spans="1:8" ht="18.75" customHeight="1">
      <c r="A24" s="123"/>
      <c r="B24" s="58"/>
      <c r="C24" s="120"/>
      <c r="D24" s="118"/>
      <c r="E24" s="126" t="s">
        <v>339</v>
      </c>
      <c r="F24" s="118"/>
      <c r="G24" s="120"/>
      <c r="H24" s="121"/>
    </row>
    <row r="25" spans="1:8" ht="18.75" customHeight="1">
      <c r="A25" s="120"/>
      <c r="B25" s="58"/>
      <c r="C25" s="120"/>
      <c r="D25" s="118"/>
      <c r="E25" s="126"/>
      <c r="F25" s="118">
        <v>0</v>
      </c>
      <c r="G25" s="120"/>
      <c r="H25" s="121"/>
    </row>
    <row r="26" spans="1:8" ht="18.75" customHeight="1">
      <c r="A26" s="120"/>
      <c r="B26" s="58"/>
      <c r="C26" s="117"/>
      <c r="D26" s="127"/>
      <c r="E26" s="116"/>
      <c r="F26" s="128"/>
      <c r="G26" s="120"/>
      <c r="H26" s="121"/>
    </row>
    <row r="27" spans="1:8" ht="18.75" customHeight="1">
      <c r="A27" s="113" t="s">
        <v>133</v>
      </c>
      <c r="B27" s="58">
        <v>0</v>
      </c>
      <c r="C27" s="113" t="s">
        <v>134</v>
      </c>
      <c r="D27" s="118">
        <f>SUM(D6:D20)</f>
        <v>0</v>
      </c>
      <c r="E27" s="113" t="s">
        <v>134</v>
      </c>
      <c r="F27" s="118">
        <f>SUM(F6,F11)</f>
        <v>0</v>
      </c>
      <c r="G27" s="113" t="s">
        <v>134</v>
      </c>
      <c r="H27" s="121">
        <f>SUM(H7:H21)</f>
        <v>0</v>
      </c>
    </row>
    <row r="28" spans="2:5" ht="12.75" customHeight="1">
      <c r="B28" s="43"/>
      <c r="E28" s="43"/>
    </row>
    <row r="29" ht="12.75" customHeight="1">
      <c r="C29" s="43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2"/>
    </row>
    <row r="2" spans="1:4" ht="27" customHeight="1">
      <c r="A2" s="68" t="s">
        <v>32</v>
      </c>
      <c r="B2" s="68"/>
      <c r="C2" s="68"/>
      <c r="D2" s="68"/>
    </row>
    <row r="3" ht="17.25" customHeight="1">
      <c r="D3" s="66" t="s">
        <v>48</v>
      </c>
    </row>
    <row r="4" spans="1:4" ht="21.75" customHeight="1">
      <c r="A4" s="93" t="s">
        <v>139</v>
      </c>
      <c r="B4" s="93" t="s">
        <v>340</v>
      </c>
      <c r="C4" s="94" t="s">
        <v>341</v>
      </c>
      <c r="D4" s="93" t="s">
        <v>342</v>
      </c>
    </row>
    <row r="5" spans="1:4" ht="20.25" customHeight="1">
      <c r="A5" s="93"/>
      <c r="B5" s="93"/>
      <c r="C5" s="94"/>
      <c r="D5" s="93"/>
    </row>
    <row r="6" spans="1:4" ht="27.75" customHeight="1">
      <c r="A6" s="93"/>
      <c r="B6" s="93"/>
      <c r="C6" s="94"/>
      <c r="D6" s="93"/>
    </row>
    <row r="7" spans="1:4" ht="21.75" customHeight="1">
      <c r="A7" s="95" t="s">
        <v>160</v>
      </c>
      <c r="B7" s="96" t="s">
        <v>160</v>
      </c>
      <c r="C7" s="96">
        <v>1</v>
      </c>
      <c r="D7" s="97" t="s">
        <v>160</v>
      </c>
    </row>
    <row r="8" spans="1:5" ht="21.75" customHeight="1">
      <c r="A8" s="98"/>
      <c r="B8" s="99" t="s">
        <v>161</v>
      </c>
      <c r="C8" s="100">
        <v>28</v>
      </c>
      <c r="D8" s="101"/>
      <c r="E8" s="43"/>
    </row>
    <row r="9" spans="1:6" ht="21.75" customHeight="1">
      <c r="A9" s="98" t="s">
        <v>162</v>
      </c>
      <c r="B9" s="99" t="s">
        <v>163</v>
      </c>
      <c r="C9" s="100">
        <v>10</v>
      </c>
      <c r="D9" s="101"/>
      <c r="E9" s="43"/>
      <c r="F9" s="43"/>
    </row>
    <row r="10" spans="1:4" ht="21.75" customHeight="1">
      <c r="A10" s="98" t="s">
        <v>343</v>
      </c>
      <c r="B10" s="99" t="s">
        <v>344</v>
      </c>
      <c r="C10" s="100">
        <v>10</v>
      </c>
      <c r="D10" s="101"/>
    </row>
    <row r="11" spans="1:4" ht="21.75" customHeight="1">
      <c r="A11" s="98" t="s">
        <v>166</v>
      </c>
      <c r="B11" s="99" t="s">
        <v>167</v>
      </c>
      <c r="C11" s="100">
        <v>18</v>
      </c>
      <c r="D11" s="101"/>
    </row>
    <row r="12" spans="1:4" ht="21.75" customHeight="1">
      <c r="A12" s="98" t="s">
        <v>345</v>
      </c>
      <c r="B12" s="99" t="s">
        <v>346</v>
      </c>
      <c r="C12" s="100">
        <v>10</v>
      </c>
      <c r="D12" s="101"/>
    </row>
    <row r="13" spans="1:4" ht="21.75" customHeight="1">
      <c r="A13" s="98" t="s">
        <v>345</v>
      </c>
      <c r="B13" s="99" t="s">
        <v>347</v>
      </c>
      <c r="C13" s="100">
        <v>8</v>
      </c>
      <c r="D13" s="101"/>
    </row>
    <row r="14" ht="21.75" customHeight="1"/>
    <row r="15" ht="21.75" customHeight="1">
      <c r="C15" s="43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7:14" ht="12.75" customHeight="1">
      <c r="G3" s="83"/>
      <c r="H3" s="83"/>
      <c r="I3" s="83"/>
      <c r="J3" s="83"/>
      <c r="K3" s="83"/>
      <c r="L3" s="83"/>
      <c r="M3" s="83"/>
      <c r="N3" s="88" t="s">
        <v>48</v>
      </c>
    </row>
    <row r="4" spans="1:14" ht="20.25" customHeight="1">
      <c r="A4" s="84" t="s">
        <v>348</v>
      </c>
      <c r="B4" s="84" t="s">
        <v>349</v>
      </c>
      <c r="C4" s="84" t="s">
        <v>350</v>
      </c>
      <c r="D4" s="84" t="s">
        <v>351</v>
      </c>
      <c r="E4" s="84"/>
      <c r="F4" s="84"/>
      <c r="G4" s="84" t="s">
        <v>352</v>
      </c>
      <c r="H4" s="84" t="s">
        <v>353</v>
      </c>
      <c r="I4" s="84" t="s">
        <v>354</v>
      </c>
      <c r="J4" s="84" t="s">
        <v>355</v>
      </c>
      <c r="K4" s="84" t="s">
        <v>356</v>
      </c>
      <c r="L4" s="84" t="s">
        <v>357</v>
      </c>
      <c r="M4" s="89" t="s">
        <v>358</v>
      </c>
      <c r="N4" s="84" t="s">
        <v>359</v>
      </c>
    </row>
    <row r="5" spans="1:14" ht="30.75" customHeight="1">
      <c r="A5" s="85"/>
      <c r="B5" s="85"/>
      <c r="C5" s="85"/>
      <c r="D5" s="85" t="s">
        <v>148</v>
      </c>
      <c r="E5" s="86" t="s">
        <v>360</v>
      </c>
      <c r="F5" s="85" t="s">
        <v>361</v>
      </c>
      <c r="G5" s="85"/>
      <c r="H5" s="85"/>
      <c r="I5" s="85"/>
      <c r="J5" s="85"/>
      <c r="K5" s="85"/>
      <c r="L5" s="85"/>
      <c r="M5" s="90"/>
      <c r="N5" s="85"/>
    </row>
    <row r="6" spans="1:14" ht="20.25" customHeight="1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</row>
    <row r="7" spans="1:14" ht="20.25" customHeight="1">
      <c r="A7" s="57"/>
      <c r="B7" s="57"/>
      <c r="C7" s="57"/>
      <c r="D7" s="80"/>
      <c r="E7" s="80"/>
      <c r="F7" s="87"/>
      <c r="G7" s="57"/>
      <c r="H7" s="57"/>
      <c r="I7" s="57"/>
      <c r="J7" s="57"/>
      <c r="K7" s="57"/>
      <c r="L7" s="57"/>
      <c r="M7" s="57"/>
      <c r="N7" s="91"/>
    </row>
    <row r="8" spans="1:3" ht="12.75" customHeight="1">
      <c r="A8" s="43"/>
      <c r="B8" s="43"/>
      <c r="C8" s="43"/>
    </row>
    <row r="9" spans="2:3" ht="12.75" customHeight="1">
      <c r="B9" s="43"/>
      <c r="C9" s="43"/>
    </row>
    <row r="10" spans="2:3" ht="12.75" customHeight="1">
      <c r="B10" s="43"/>
      <c r="C10" s="43"/>
    </row>
    <row r="11" spans="2:3" ht="12.75" customHeight="1">
      <c r="B11" s="43"/>
      <c r="C11" s="43"/>
    </row>
    <row r="18" ht="12.75" customHeight="1">
      <c r="C18" s="43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G17" sqref="G17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21.75" customHeight="1">
      <c r="A4" s="70" t="s">
        <v>190</v>
      </c>
      <c r="B4" s="70"/>
      <c r="C4" s="71"/>
      <c r="D4" s="72" t="s">
        <v>139</v>
      </c>
      <c r="E4" s="72" t="s">
        <v>140</v>
      </c>
      <c r="F4" s="72" t="s">
        <v>362</v>
      </c>
      <c r="G4" s="72" t="s">
        <v>363</v>
      </c>
      <c r="H4" s="72" t="s">
        <v>364</v>
      </c>
      <c r="I4" s="72" t="s">
        <v>365</v>
      </c>
      <c r="J4" s="45" t="s">
        <v>366</v>
      </c>
    </row>
    <row r="5" spans="1:10" ht="27" customHeight="1">
      <c r="A5" s="73" t="s">
        <v>367</v>
      </c>
      <c r="B5" s="73" t="s">
        <v>368</v>
      </c>
      <c r="C5" s="74" t="s">
        <v>369</v>
      </c>
      <c r="D5" s="72"/>
      <c r="E5" s="72"/>
      <c r="F5" s="72"/>
      <c r="G5" s="72"/>
      <c r="H5" s="72"/>
      <c r="I5" s="72"/>
      <c r="J5" s="45"/>
    </row>
    <row r="6" spans="1:10" ht="13.5" customHeight="1">
      <c r="A6" s="54" t="s">
        <v>160</v>
      </c>
      <c r="B6" s="54" t="s">
        <v>160</v>
      </c>
      <c r="C6" s="54" t="s">
        <v>160</v>
      </c>
      <c r="D6" s="75" t="s">
        <v>160</v>
      </c>
      <c r="E6" s="75" t="s">
        <v>160</v>
      </c>
      <c r="F6" s="75" t="s">
        <v>160</v>
      </c>
      <c r="G6" s="75" t="s">
        <v>160</v>
      </c>
      <c r="H6" s="75">
        <v>2</v>
      </c>
      <c r="I6" s="75">
        <v>3</v>
      </c>
      <c r="J6" s="75" t="s">
        <v>160</v>
      </c>
    </row>
    <row r="7" spans="1:10" ht="13.5" customHeight="1">
      <c r="A7" s="76"/>
      <c r="B7" s="76"/>
      <c r="C7" s="76"/>
      <c r="D7" s="76"/>
      <c r="E7" s="76"/>
      <c r="F7" s="77"/>
      <c r="G7" s="78"/>
      <c r="H7" s="79"/>
      <c r="I7" s="80"/>
      <c r="J7" s="81"/>
    </row>
    <row r="8" spans="1:10" ht="13.5" customHeight="1">
      <c r="A8" s="76"/>
      <c r="B8" s="76"/>
      <c r="C8" s="76"/>
      <c r="D8" s="76"/>
      <c r="E8" s="76"/>
      <c r="F8" s="77"/>
      <c r="G8" s="78"/>
      <c r="H8" s="79"/>
      <c r="I8" s="80"/>
      <c r="J8" s="81"/>
    </row>
    <row r="9" spans="1:10" ht="13.5" customHeight="1">
      <c r="A9" s="76"/>
      <c r="B9" s="76"/>
      <c r="C9" s="76"/>
      <c r="D9" s="76"/>
      <c r="E9" s="76"/>
      <c r="F9" s="77"/>
      <c r="G9" s="78"/>
      <c r="H9" s="79"/>
      <c r="I9" s="80"/>
      <c r="J9" s="81"/>
    </row>
    <row r="10" spans="1:10" ht="13.5" customHeight="1">
      <c r="A10" s="76"/>
      <c r="B10" s="76"/>
      <c r="C10" s="76"/>
      <c r="D10" s="76"/>
      <c r="E10" s="76"/>
      <c r="F10" s="77"/>
      <c r="G10" s="78"/>
      <c r="H10" s="79"/>
      <c r="I10" s="80"/>
      <c r="J10" s="81"/>
    </row>
    <row r="11" spans="2:6" ht="12.75" customHeight="1">
      <c r="B11" s="43"/>
      <c r="D11" s="43"/>
      <c r="E11" s="43"/>
      <c r="F11" s="43"/>
    </row>
    <row r="12" spans="4:6" ht="12.75" customHeight="1">
      <c r="D12" s="43"/>
      <c r="E12" s="43"/>
      <c r="F12" s="43"/>
    </row>
    <row r="13" spans="5:6" ht="12.75" customHeight="1">
      <c r="E13" s="43"/>
      <c r="F13" s="43"/>
    </row>
    <row r="14" ht="12.75" customHeight="1">
      <c r="D14" s="43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K21" sqref="K2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3" t="s">
        <v>39</v>
      </c>
    </row>
    <row r="2" spans="1:29" ht="30" customHeight="1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ht="12.75" customHeight="1">
      <c r="AC3" s="66" t="s">
        <v>48</v>
      </c>
    </row>
    <row r="4" spans="1:29" ht="24.75" customHeight="1">
      <c r="A4" s="45"/>
      <c r="B4" s="45" t="s">
        <v>140</v>
      </c>
      <c r="C4" s="46" t="s">
        <v>370</v>
      </c>
      <c r="D4" s="47"/>
      <c r="E4" s="47"/>
      <c r="F4" s="47"/>
      <c r="G4" s="47"/>
      <c r="H4" s="47"/>
      <c r="I4" s="47"/>
      <c r="J4" s="47"/>
      <c r="K4" s="59"/>
      <c r="L4" s="46" t="s">
        <v>371</v>
      </c>
      <c r="M4" s="47"/>
      <c r="N4" s="47"/>
      <c r="O4" s="47"/>
      <c r="P4" s="47"/>
      <c r="Q4" s="47"/>
      <c r="R4" s="47"/>
      <c r="S4" s="47"/>
      <c r="T4" s="59"/>
      <c r="U4" s="46" t="s">
        <v>372</v>
      </c>
      <c r="V4" s="47"/>
      <c r="W4" s="47"/>
      <c r="X4" s="47"/>
      <c r="Y4" s="47"/>
      <c r="Z4" s="47"/>
      <c r="AA4" s="47"/>
      <c r="AB4" s="47"/>
      <c r="AC4" s="59"/>
    </row>
    <row r="5" spans="1:29" ht="24.75" customHeight="1">
      <c r="A5" s="45"/>
      <c r="B5" s="45"/>
      <c r="C5" s="48" t="s">
        <v>161</v>
      </c>
      <c r="D5" s="46" t="s">
        <v>373</v>
      </c>
      <c r="E5" s="47"/>
      <c r="F5" s="47"/>
      <c r="G5" s="49"/>
      <c r="H5" s="49"/>
      <c r="I5" s="60"/>
      <c r="J5" s="61" t="s">
        <v>374</v>
      </c>
      <c r="K5" s="61" t="s">
        <v>375</v>
      </c>
      <c r="L5" s="48" t="s">
        <v>161</v>
      </c>
      <c r="M5" s="46" t="s">
        <v>373</v>
      </c>
      <c r="N5" s="47"/>
      <c r="O5" s="47"/>
      <c r="P5" s="49"/>
      <c r="Q5" s="49"/>
      <c r="R5" s="60"/>
      <c r="S5" s="61" t="s">
        <v>374</v>
      </c>
      <c r="T5" s="61" t="s">
        <v>375</v>
      </c>
      <c r="U5" s="48" t="s">
        <v>161</v>
      </c>
      <c r="V5" s="46" t="s">
        <v>373</v>
      </c>
      <c r="W5" s="47"/>
      <c r="X5" s="47"/>
      <c r="Y5" s="47"/>
      <c r="Z5" s="47"/>
      <c r="AA5" s="59"/>
      <c r="AB5" s="61" t="s">
        <v>374</v>
      </c>
      <c r="AC5" s="61" t="s">
        <v>375</v>
      </c>
    </row>
    <row r="6" spans="1:29" ht="24.75" customHeight="1">
      <c r="A6" s="45"/>
      <c r="B6" s="45"/>
      <c r="C6" s="50"/>
      <c r="D6" s="51" t="s">
        <v>148</v>
      </c>
      <c r="E6" s="51" t="s">
        <v>376</v>
      </c>
      <c r="F6" s="46" t="s">
        <v>377</v>
      </c>
      <c r="G6" s="51" t="s">
        <v>378</v>
      </c>
      <c r="H6" s="51"/>
      <c r="I6" s="51"/>
      <c r="J6" s="62"/>
      <c r="K6" s="63"/>
      <c r="L6" s="50"/>
      <c r="M6" s="51" t="s">
        <v>148</v>
      </c>
      <c r="N6" s="51" t="s">
        <v>376</v>
      </c>
      <c r="O6" s="46" t="s">
        <v>377</v>
      </c>
      <c r="P6" s="51" t="s">
        <v>378</v>
      </c>
      <c r="Q6" s="51"/>
      <c r="R6" s="51"/>
      <c r="S6" s="62"/>
      <c r="T6" s="63"/>
      <c r="U6" s="50"/>
      <c r="V6" s="51" t="s">
        <v>148</v>
      </c>
      <c r="W6" s="51" t="s">
        <v>376</v>
      </c>
      <c r="X6" s="51" t="s">
        <v>377</v>
      </c>
      <c r="Y6" s="51" t="s">
        <v>378</v>
      </c>
      <c r="Z6" s="51"/>
      <c r="AA6" s="51"/>
      <c r="AB6" s="63"/>
      <c r="AC6" s="63"/>
    </row>
    <row r="7" spans="1:29" ht="24.75" customHeight="1">
      <c r="A7" s="45"/>
      <c r="B7" s="45"/>
      <c r="C7" s="52"/>
      <c r="D7" s="51"/>
      <c r="E7" s="51"/>
      <c r="F7" s="51"/>
      <c r="G7" s="53" t="s">
        <v>148</v>
      </c>
      <c r="H7" s="53" t="s">
        <v>379</v>
      </c>
      <c r="I7" s="53" t="s">
        <v>380</v>
      </c>
      <c r="J7" s="64"/>
      <c r="K7" s="64"/>
      <c r="L7" s="52"/>
      <c r="M7" s="51"/>
      <c r="N7" s="51"/>
      <c r="O7" s="51"/>
      <c r="P7" s="53" t="s">
        <v>148</v>
      </c>
      <c r="Q7" s="53" t="s">
        <v>379</v>
      </c>
      <c r="R7" s="53" t="s">
        <v>380</v>
      </c>
      <c r="S7" s="64"/>
      <c r="T7" s="64"/>
      <c r="U7" s="52"/>
      <c r="V7" s="51"/>
      <c r="W7" s="51"/>
      <c r="X7" s="51"/>
      <c r="Y7" s="67" t="s">
        <v>148</v>
      </c>
      <c r="Z7" s="67" t="s">
        <v>379</v>
      </c>
      <c r="AA7" s="67" t="s">
        <v>380</v>
      </c>
      <c r="AB7" s="64"/>
      <c r="AC7" s="64"/>
    </row>
    <row r="8" spans="1:29" ht="24.75" customHeight="1">
      <c r="A8" s="54" t="s">
        <v>160</v>
      </c>
      <c r="B8" s="54" t="s">
        <v>160</v>
      </c>
      <c r="C8" s="54">
        <v>1</v>
      </c>
      <c r="D8" s="55">
        <v>2</v>
      </c>
      <c r="E8" s="55">
        <v>3</v>
      </c>
      <c r="F8" s="55">
        <v>4</v>
      </c>
      <c r="G8" s="54">
        <v>5</v>
      </c>
      <c r="H8" s="55">
        <v>6</v>
      </c>
      <c r="I8" s="54">
        <v>7</v>
      </c>
      <c r="J8" s="54">
        <v>8</v>
      </c>
      <c r="K8" s="54">
        <v>9</v>
      </c>
      <c r="L8" s="54">
        <v>10</v>
      </c>
      <c r="M8" s="54">
        <v>11</v>
      </c>
      <c r="N8" s="54">
        <v>12</v>
      </c>
      <c r="O8" s="54">
        <v>13</v>
      </c>
      <c r="P8" s="54">
        <v>14</v>
      </c>
      <c r="Q8" s="54">
        <v>15</v>
      </c>
      <c r="R8" s="54">
        <v>16</v>
      </c>
      <c r="S8" s="54">
        <v>17</v>
      </c>
      <c r="T8" s="54">
        <v>18</v>
      </c>
      <c r="U8" s="54" t="s">
        <v>381</v>
      </c>
      <c r="V8" s="54" t="s">
        <v>382</v>
      </c>
      <c r="W8" s="54" t="s">
        <v>383</v>
      </c>
      <c r="X8" s="54" t="s">
        <v>384</v>
      </c>
      <c r="Y8" s="54" t="s">
        <v>385</v>
      </c>
      <c r="Z8" s="54" t="s">
        <v>386</v>
      </c>
      <c r="AA8" s="54" t="s">
        <v>387</v>
      </c>
      <c r="AB8" s="54" t="s">
        <v>388</v>
      </c>
      <c r="AC8" s="54" t="s">
        <v>389</v>
      </c>
    </row>
    <row r="9" spans="1:29" ht="24.75" customHeight="1">
      <c r="A9" s="56"/>
      <c r="B9" s="57" t="s">
        <v>161</v>
      </c>
      <c r="C9" s="58">
        <v>6.6</v>
      </c>
      <c r="D9" s="58">
        <v>6.6</v>
      </c>
      <c r="E9" s="58">
        <v>0</v>
      </c>
      <c r="F9" s="58">
        <v>0.6</v>
      </c>
      <c r="G9" s="58">
        <v>6</v>
      </c>
      <c r="H9" s="58">
        <v>0</v>
      </c>
      <c r="I9" s="58">
        <v>6</v>
      </c>
      <c r="J9" s="58">
        <v>0</v>
      </c>
      <c r="K9" s="58">
        <v>0</v>
      </c>
      <c r="L9" s="58">
        <v>6.6</v>
      </c>
      <c r="M9" s="58">
        <v>6.6</v>
      </c>
      <c r="N9" s="58">
        <v>0</v>
      </c>
      <c r="O9" s="58">
        <v>0.6</v>
      </c>
      <c r="P9" s="58">
        <v>6</v>
      </c>
      <c r="Q9" s="58">
        <v>0</v>
      </c>
      <c r="R9" s="58">
        <v>6</v>
      </c>
      <c r="S9" s="58">
        <v>0</v>
      </c>
      <c r="T9" s="58">
        <v>0</v>
      </c>
      <c r="U9" s="65" t="s">
        <v>390</v>
      </c>
      <c r="V9" s="65" t="s">
        <v>390</v>
      </c>
      <c r="W9" s="65">
        <v>0</v>
      </c>
      <c r="X9" s="65" t="s">
        <v>390</v>
      </c>
      <c r="Y9" s="65" t="s">
        <v>390</v>
      </c>
      <c r="Z9" s="65">
        <v>0</v>
      </c>
      <c r="AA9" s="65" t="s">
        <v>390</v>
      </c>
      <c r="AB9" s="58">
        <v>0</v>
      </c>
      <c r="AC9" s="58">
        <v>0</v>
      </c>
    </row>
    <row r="10" spans="1:29" ht="24.75" customHeight="1">
      <c r="A10" s="56"/>
      <c r="B10" s="57" t="s">
        <v>391</v>
      </c>
      <c r="C10" s="58">
        <v>6.6</v>
      </c>
      <c r="D10" s="58">
        <v>6.6</v>
      </c>
      <c r="E10" s="58">
        <v>0</v>
      </c>
      <c r="F10" s="58">
        <v>0.6</v>
      </c>
      <c r="G10" s="58">
        <v>6</v>
      </c>
      <c r="H10" s="58">
        <v>0</v>
      </c>
      <c r="I10" s="58">
        <v>6</v>
      </c>
      <c r="J10" s="58">
        <v>0</v>
      </c>
      <c r="K10" s="58">
        <v>0</v>
      </c>
      <c r="L10" s="58">
        <v>6.6</v>
      </c>
      <c r="M10" s="58">
        <v>6.6</v>
      </c>
      <c r="N10" s="58">
        <v>0</v>
      </c>
      <c r="O10" s="58">
        <v>0.6</v>
      </c>
      <c r="P10" s="58">
        <v>6</v>
      </c>
      <c r="Q10" s="58">
        <v>0</v>
      </c>
      <c r="R10" s="58">
        <v>6</v>
      </c>
      <c r="S10" s="58">
        <v>0</v>
      </c>
      <c r="T10" s="58">
        <v>0</v>
      </c>
      <c r="U10" s="65" t="s">
        <v>390</v>
      </c>
      <c r="V10" s="65" t="s">
        <v>390</v>
      </c>
      <c r="W10" s="65">
        <v>0</v>
      </c>
      <c r="X10" s="65" t="s">
        <v>390</v>
      </c>
      <c r="Y10" s="65" t="s">
        <v>390</v>
      </c>
      <c r="Z10" s="65">
        <v>0</v>
      </c>
      <c r="AA10" s="65" t="s">
        <v>390</v>
      </c>
      <c r="AB10" s="58">
        <v>0</v>
      </c>
      <c r="AC10" s="58">
        <v>0</v>
      </c>
    </row>
    <row r="11" spans="1:29" ht="24.75" customHeight="1">
      <c r="A11" s="56" t="s">
        <v>162</v>
      </c>
      <c r="B11" s="57" t="s">
        <v>392</v>
      </c>
      <c r="C11" s="58">
        <v>0.3</v>
      </c>
      <c r="D11" s="58">
        <v>0.3</v>
      </c>
      <c r="E11" s="58">
        <v>0</v>
      </c>
      <c r="F11" s="58">
        <v>0.3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0.3</v>
      </c>
      <c r="M11" s="58">
        <v>0.3</v>
      </c>
      <c r="N11" s="58">
        <v>0</v>
      </c>
      <c r="O11" s="58">
        <v>0.3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65" t="s">
        <v>390</v>
      </c>
      <c r="V11" s="65" t="s">
        <v>390</v>
      </c>
      <c r="W11" s="65">
        <v>0</v>
      </c>
      <c r="X11" s="65" t="s">
        <v>390</v>
      </c>
      <c r="Y11" s="65">
        <v>0</v>
      </c>
      <c r="Z11" s="65">
        <v>0</v>
      </c>
      <c r="AA11" s="65">
        <v>0</v>
      </c>
      <c r="AB11" s="58">
        <v>0</v>
      </c>
      <c r="AC11" s="58">
        <v>0</v>
      </c>
    </row>
    <row r="12" spans="1:29" ht="24.75" customHeight="1">
      <c r="A12" s="56" t="s">
        <v>164</v>
      </c>
      <c r="B12" s="57" t="s">
        <v>393</v>
      </c>
      <c r="C12" s="58">
        <v>0.2</v>
      </c>
      <c r="D12" s="58">
        <v>0.2</v>
      </c>
      <c r="E12" s="58">
        <v>0</v>
      </c>
      <c r="F12" s="58">
        <v>0.2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0.2</v>
      </c>
      <c r="M12" s="58">
        <v>0.2</v>
      </c>
      <c r="N12" s="58">
        <v>0</v>
      </c>
      <c r="O12" s="58">
        <v>0.2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65" t="s">
        <v>390</v>
      </c>
      <c r="V12" s="65" t="s">
        <v>390</v>
      </c>
      <c r="W12" s="65">
        <v>0</v>
      </c>
      <c r="X12" s="65" t="s">
        <v>390</v>
      </c>
      <c r="Y12" s="65">
        <v>0</v>
      </c>
      <c r="Z12" s="65">
        <v>0</v>
      </c>
      <c r="AA12" s="65">
        <v>0</v>
      </c>
      <c r="AB12" s="58">
        <v>0</v>
      </c>
      <c r="AC12" s="58">
        <v>0</v>
      </c>
    </row>
    <row r="13" spans="1:29" ht="24.75" customHeight="1">
      <c r="A13" s="56" t="s">
        <v>166</v>
      </c>
      <c r="B13" s="57" t="s">
        <v>394</v>
      </c>
      <c r="C13" s="58">
        <v>6.1</v>
      </c>
      <c r="D13" s="58">
        <v>6.1</v>
      </c>
      <c r="E13" s="58">
        <v>0</v>
      </c>
      <c r="F13" s="58">
        <v>0.1</v>
      </c>
      <c r="G13" s="58">
        <v>6</v>
      </c>
      <c r="H13" s="58">
        <v>0</v>
      </c>
      <c r="I13" s="58">
        <v>6</v>
      </c>
      <c r="J13" s="58">
        <v>0</v>
      </c>
      <c r="K13" s="58">
        <v>0</v>
      </c>
      <c r="L13" s="58">
        <v>6.1</v>
      </c>
      <c r="M13" s="58">
        <v>6.1</v>
      </c>
      <c r="N13" s="58">
        <v>0</v>
      </c>
      <c r="O13" s="58">
        <v>0.1</v>
      </c>
      <c r="P13" s="58">
        <v>6</v>
      </c>
      <c r="Q13" s="58">
        <v>0</v>
      </c>
      <c r="R13" s="58">
        <v>6</v>
      </c>
      <c r="S13" s="58">
        <v>0</v>
      </c>
      <c r="T13" s="58">
        <v>0</v>
      </c>
      <c r="U13" s="65" t="s">
        <v>390</v>
      </c>
      <c r="V13" s="65" t="s">
        <v>390</v>
      </c>
      <c r="W13" s="65">
        <v>0</v>
      </c>
      <c r="X13" s="65" t="s">
        <v>390</v>
      </c>
      <c r="Y13" s="65" t="s">
        <v>390</v>
      </c>
      <c r="Z13" s="65">
        <v>0</v>
      </c>
      <c r="AA13" s="65" t="s">
        <v>390</v>
      </c>
      <c r="AB13" s="58">
        <v>0</v>
      </c>
      <c r="AC13" s="58">
        <v>0</v>
      </c>
    </row>
    <row r="14" spans="16:27" ht="12.75" customHeight="1">
      <c r="P14" s="43"/>
      <c r="R14" s="43"/>
      <c r="S14" s="43"/>
      <c r="T14" s="43"/>
      <c r="AA14" s="43"/>
    </row>
    <row r="15" spans="15:27" ht="12.75" customHeight="1">
      <c r="O15" s="43"/>
      <c r="P15" s="43"/>
      <c r="Q15" s="43"/>
      <c r="R15" s="43"/>
      <c r="S15" s="43"/>
      <c r="AA15" s="43"/>
    </row>
    <row r="16" spans="15:27" ht="12.75" customHeight="1">
      <c r="O16" s="43"/>
      <c r="P16" s="43"/>
      <c r="Q16" s="43"/>
      <c r="R16" s="43"/>
      <c r="Z16" s="43"/>
      <c r="AA16" s="43"/>
    </row>
    <row r="17" spans="15:26" ht="12.75" customHeight="1">
      <c r="O17" s="43"/>
      <c r="P17" s="43"/>
      <c r="Q17" s="43"/>
      <c r="Z17" s="43"/>
    </row>
    <row r="18" ht="12.75" customHeight="1">
      <c r="N18" s="43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workbookViewId="0" topLeftCell="A25">
      <selection activeCell="E50" sqref="E50"/>
    </sheetView>
  </sheetViews>
  <sheetFormatPr defaultColWidth="9.16015625" defaultRowHeight="12.75" customHeight="1"/>
  <cols>
    <col min="1" max="3" width="21.16015625" style="0" customWidth="1"/>
    <col min="4" max="4" width="31.832031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1.75" customHeight="1">
      <c r="A5" s="9" t="s">
        <v>395</v>
      </c>
      <c r="B5" s="10"/>
      <c r="C5" s="10"/>
      <c r="D5" s="11" t="s">
        <v>396</v>
      </c>
      <c r="E5" s="11"/>
    </row>
    <row r="6" spans="1:5" ht="21.75" customHeight="1">
      <c r="A6" s="12" t="s">
        <v>397</v>
      </c>
      <c r="B6" s="13"/>
      <c r="C6" s="13"/>
      <c r="D6" s="14" t="s">
        <v>398</v>
      </c>
      <c r="E6" s="14"/>
    </row>
    <row r="7" spans="1:5" ht="21.75" customHeight="1">
      <c r="A7" s="15" t="s">
        <v>399</v>
      </c>
      <c r="B7" s="16"/>
      <c r="C7" s="17"/>
      <c r="D7" s="18" t="s">
        <v>400</v>
      </c>
      <c r="E7" s="14">
        <v>28</v>
      </c>
    </row>
    <row r="8" spans="1:5" ht="21.75" customHeight="1">
      <c r="A8" s="19"/>
      <c r="B8" s="20"/>
      <c r="C8" s="21"/>
      <c r="D8" s="18" t="s">
        <v>401</v>
      </c>
      <c r="E8" s="14">
        <v>18</v>
      </c>
    </row>
    <row r="9" spans="1:5" ht="21.75" customHeight="1">
      <c r="A9" s="22"/>
      <c r="B9" s="23"/>
      <c r="C9" s="24"/>
      <c r="D9" s="18" t="s">
        <v>402</v>
      </c>
      <c r="E9" s="14">
        <v>10</v>
      </c>
    </row>
    <row r="10" spans="1:5" ht="30.75" customHeight="1">
      <c r="A10" s="11" t="s">
        <v>403</v>
      </c>
      <c r="B10" s="14" t="s">
        <v>404</v>
      </c>
      <c r="C10" s="14"/>
      <c r="D10" s="14"/>
      <c r="E10" s="14"/>
    </row>
    <row r="11" spans="1:5" ht="103.5" customHeight="1">
      <c r="A11" s="25"/>
      <c r="B11" s="26" t="s">
        <v>405</v>
      </c>
      <c r="C11" s="27"/>
      <c r="D11" s="27"/>
      <c r="E11" s="27"/>
    </row>
    <row r="12" spans="1:5" ht="36" customHeight="1">
      <c r="A12" s="14" t="s">
        <v>406</v>
      </c>
      <c r="B12" s="28" t="s">
        <v>407</v>
      </c>
      <c r="C12" s="14" t="s">
        <v>408</v>
      </c>
      <c r="D12" s="14" t="s">
        <v>409</v>
      </c>
      <c r="E12" s="14" t="s">
        <v>410</v>
      </c>
    </row>
    <row r="13" spans="1:5" ht="27">
      <c r="A13" s="14"/>
      <c r="B13" s="14" t="s">
        <v>411</v>
      </c>
      <c r="C13" s="14" t="s">
        <v>412</v>
      </c>
      <c r="D13" s="30" t="s">
        <v>413</v>
      </c>
      <c r="E13" s="31" t="s">
        <v>414</v>
      </c>
    </row>
    <row r="14" spans="1:5" ht="27">
      <c r="A14" s="14"/>
      <c r="B14" s="11"/>
      <c r="C14" s="14"/>
      <c r="D14" s="30" t="s">
        <v>415</v>
      </c>
      <c r="E14" s="31" t="s">
        <v>416</v>
      </c>
    </row>
    <row r="15" spans="1:5" ht="27">
      <c r="A15" s="14"/>
      <c r="B15" s="11"/>
      <c r="C15" s="14"/>
      <c r="D15" s="30" t="s">
        <v>417</v>
      </c>
      <c r="E15" s="31" t="s">
        <v>418</v>
      </c>
    </row>
    <row r="16" spans="1:5" ht="13.5">
      <c r="A16" s="14"/>
      <c r="B16" s="11"/>
      <c r="C16" s="14" t="s">
        <v>419</v>
      </c>
      <c r="D16" s="30" t="s">
        <v>420</v>
      </c>
      <c r="E16" s="31" t="s">
        <v>421</v>
      </c>
    </row>
    <row r="17" spans="1:5" ht="13.5">
      <c r="A17" s="14"/>
      <c r="B17" s="11"/>
      <c r="C17" s="14"/>
      <c r="D17" s="30" t="s">
        <v>422</v>
      </c>
      <c r="E17" s="31" t="s">
        <v>423</v>
      </c>
    </row>
    <row r="18" spans="1:5" ht="27">
      <c r="A18" s="14"/>
      <c r="B18" s="11"/>
      <c r="C18" s="14"/>
      <c r="D18" s="30" t="s">
        <v>424</v>
      </c>
      <c r="E18" s="31" t="s">
        <v>425</v>
      </c>
    </row>
    <row r="19" spans="1:5" ht="21.75" customHeight="1">
      <c r="A19" s="14"/>
      <c r="B19" s="11"/>
      <c r="C19" s="14" t="s">
        <v>426</v>
      </c>
      <c r="D19" s="30" t="s">
        <v>427</v>
      </c>
      <c r="E19" s="31" t="s">
        <v>428</v>
      </c>
    </row>
    <row r="20" spans="1:5" ht="21.75" customHeight="1">
      <c r="A20" s="14"/>
      <c r="B20" s="11"/>
      <c r="C20" s="14"/>
      <c r="D20" s="30" t="s">
        <v>429</v>
      </c>
      <c r="E20" s="31" t="s">
        <v>428</v>
      </c>
    </row>
    <row r="21" spans="1:5" ht="21.75" customHeight="1">
      <c r="A21" s="14"/>
      <c r="B21" s="11"/>
      <c r="C21" s="14"/>
      <c r="D21" s="30" t="s">
        <v>430</v>
      </c>
      <c r="E21" s="31" t="s">
        <v>428</v>
      </c>
    </row>
    <row r="22" spans="1:5" ht="27">
      <c r="A22" s="14"/>
      <c r="B22" s="11"/>
      <c r="C22" s="14" t="s">
        <v>431</v>
      </c>
      <c r="D22" s="30" t="s">
        <v>432</v>
      </c>
      <c r="E22" s="31" t="s">
        <v>433</v>
      </c>
    </row>
    <row r="23" spans="1:5" ht="27">
      <c r="A23" s="14"/>
      <c r="B23" s="11"/>
      <c r="C23" s="14"/>
      <c r="D23" s="30" t="s">
        <v>434</v>
      </c>
      <c r="E23" s="31" t="s">
        <v>433</v>
      </c>
    </row>
    <row r="24" spans="1:5" ht="27">
      <c r="A24" s="14"/>
      <c r="B24" s="11"/>
      <c r="C24" s="14"/>
      <c r="D24" s="30" t="s">
        <v>435</v>
      </c>
      <c r="E24" s="31" t="s">
        <v>425</v>
      </c>
    </row>
    <row r="25" spans="1:5" ht="13.5">
      <c r="A25" s="14"/>
      <c r="B25" s="14" t="s">
        <v>436</v>
      </c>
      <c r="C25" s="14" t="s">
        <v>437</v>
      </c>
      <c r="D25" s="30" t="s">
        <v>438</v>
      </c>
      <c r="E25" s="31" t="s">
        <v>439</v>
      </c>
    </row>
    <row r="26" spans="1:5" ht="13.5">
      <c r="A26" s="14"/>
      <c r="B26" s="11"/>
      <c r="C26" s="14"/>
      <c r="D26" s="30" t="s">
        <v>440</v>
      </c>
      <c r="E26" s="31" t="s">
        <v>441</v>
      </c>
    </row>
    <row r="27" spans="1:5" ht="13.5">
      <c r="A27" s="14"/>
      <c r="B27" s="11"/>
      <c r="C27" s="14"/>
      <c r="D27" s="30" t="s">
        <v>442</v>
      </c>
      <c r="E27" s="31" t="s">
        <v>443</v>
      </c>
    </row>
    <row r="28" spans="1:5" ht="13.5">
      <c r="A28" s="14"/>
      <c r="B28" s="11"/>
      <c r="C28" s="14" t="s">
        <v>444</v>
      </c>
      <c r="D28" s="30" t="s">
        <v>445</v>
      </c>
      <c r="E28" s="31" t="s">
        <v>446</v>
      </c>
    </row>
    <row r="29" spans="1:5" ht="27">
      <c r="A29" s="14"/>
      <c r="B29" s="11"/>
      <c r="C29" s="14"/>
      <c r="D29" s="30" t="s">
        <v>447</v>
      </c>
      <c r="E29" s="31" t="s">
        <v>448</v>
      </c>
    </row>
    <row r="30" spans="1:5" ht="13.5">
      <c r="A30" s="14"/>
      <c r="B30" s="11"/>
      <c r="C30" s="14"/>
      <c r="D30" s="30" t="s">
        <v>449</v>
      </c>
      <c r="E30" s="31" t="s">
        <v>450</v>
      </c>
    </row>
    <row r="31" spans="1:5" ht="27">
      <c r="A31" s="14"/>
      <c r="B31" s="11"/>
      <c r="C31" s="14" t="s">
        <v>451</v>
      </c>
      <c r="D31" s="30" t="s">
        <v>452</v>
      </c>
      <c r="E31" s="31" t="s">
        <v>453</v>
      </c>
    </row>
    <row r="32" spans="1:5" ht="13.5">
      <c r="A32" s="14"/>
      <c r="B32" s="11"/>
      <c r="C32" s="14"/>
      <c r="D32" s="30" t="s">
        <v>454</v>
      </c>
      <c r="E32" s="31" t="s">
        <v>455</v>
      </c>
    </row>
    <row r="33" spans="1:5" ht="13.5">
      <c r="A33" s="14"/>
      <c r="B33" s="11"/>
      <c r="C33" s="14"/>
      <c r="D33" s="30" t="s">
        <v>456</v>
      </c>
      <c r="E33" s="31" t="s">
        <v>457</v>
      </c>
    </row>
    <row r="34" spans="1:5" ht="27">
      <c r="A34" s="14"/>
      <c r="B34" s="11"/>
      <c r="C34" s="14" t="s">
        <v>458</v>
      </c>
      <c r="D34" s="30" t="s">
        <v>459</v>
      </c>
      <c r="E34" s="31" t="s">
        <v>446</v>
      </c>
    </row>
    <row r="35" spans="1:5" ht="27">
      <c r="A35" s="14"/>
      <c r="B35" s="11"/>
      <c r="C35" s="14"/>
      <c r="D35" s="30" t="s">
        <v>460</v>
      </c>
      <c r="E35" s="31" t="s">
        <v>461</v>
      </c>
    </row>
    <row r="36" spans="1:5" ht="27">
      <c r="A36" s="14"/>
      <c r="B36" s="11"/>
      <c r="C36" s="14"/>
      <c r="D36" s="30" t="s">
        <v>462</v>
      </c>
      <c r="E36" s="31" t="s">
        <v>463</v>
      </c>
    </row>
    <row r="37" spans="1:5" ht="13.5">
      <c r="A37" s="14"/>
      <c r="B37" s="14" t="s">
        <v>464</v>
      </c>
      <c r="C37" s="14" t="s">
        <v>465</v>
      </c>
      <c r="D37" s="30" t="s">
        <v>466</v>
      </c>
      <c r="E37" s="31" t="s">
        <v>467</v>
      </c>
    </row>
    <row r="38" spans="1:5" ht="13.5">
      <c r="A38" s="14"/>
      <c r="B38" s="14"/>
      <c r="C38" s="14"/>
      <c r="D38" s="30" t="s">
        <v>468</v>
      </c>
      <c r="E38" s="31" t="s">
        <v>467</v>
      </c>
    </row>
    <row r="39" spans="1:5" ht="13.5">
      <c r="A39" s="14"/>
      <c r="B39" s="14"/>
      <c r="C39" s="14"/>
      <c r="D39" s="30" t="s">
        <v>469</v>
      </c>
      <c r="E39" s="31" t="s">
        <v>467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43</v>
      </c>
      <c r="B1" s="33"/>
      <c r="C1" s="33"/>
      <c r="D1" s="33"/>
      <c r="E1" s="34"/>
      <c r="F1" s="34"/>
      <c r="G1" s="34"/>
      <c r="H1" s="34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4"/>
      <c r="F4" s="34"/>
      <c r="G4" s="34"/>
      <c r="H4" s="34"/>
    </row>
    <row r="5" spans="1:8" ht="22.5" customHeight="1">
      <c r="A5" s="14" t="s">
        <v>470</v>
      </c>
      <c r="B5" s="14"/>
      <c r="C5" s="14"/>
      <c r="D5" s="14"/>
      <c r="E5" s="14"/>
      <c r="F5" s="14"/>
      <c r="G5" s="14"/>
      <c r="H5" s="14"/>
    </row>
    <row r="6" spans="1:8" ht="22.5" customHeight="1">
      <c r="A6" s="14" t="s">
        <v>471</v>
      </c>
      <c r="B6" s="14" t="s">
        <v>472</v>
      </c>
      <c r="C6" s="14"/>
      <c r="D6" s="11" t="s">
        <v>473</v>
      </c>
      <c r="E6" s="11"/>
      <c r="F6" s="11" t="s">
        <v>474</v>
      </c>
      <c r="G6" s="11"/>
      <c r="H6" s="11"/>
    </row>
    <row r="7" spans="1:8" ht="22.5" customHeight="1">
      <c r="A7" s="14"/>
      <c r="B7" s="14"/>
      <c r="C7" s="14"/>
      <c r="D7" s="11"/>
      <c r="E7" s="11"/>
      <c r="F7" s="11" t="s">
        <v>475</v>
      </c>
      <c r="G7" s="11" t="s">
        <v>476</v>
      </c>
      <c r="H7" s="11" t="s">
        <v>477</v>
      </c>
    </row>
    <row r="8" spans="1:8" ht="22.5" customHeight="1">
      <c r="A8" s="14"/>
      <c r="B8" s="14" t="s">
        <v>478</v>
      </c>
      <c r="C8" s="14"/>
      <c r="D8" s="14"/>
      <c r="E8" s="14"/>
      <c r="F8" s="35"/>
      <c r="G8" s="35"/>
      <c r="H8" s="35"/>
    </row>
    <row r="9" spans="1:8" ht="22.5" customHeight="1">
      <c r="A9" s="14"/>
      <c r="B9" s="14" t="s">
        <v>479</v>
      </c>
      <c r="C9" s="14"/>
      <c r="D9" s="14"/>
      <c r="E9" s="14"/>
      <c r="F9" s="35"/>
      <c r="G9" s="35"/>
      <c r="H9" s="35"/>
    </row>
    <row r="10" spans="1:8" ht="22.5" customHeight="1">
      <c r="A10" s="14"/>
      <c r="B10" s="14" t="s">
        <v>480</v>
      </c>
      <c r="C10" s="14"/>
      <c r="D10" s="14"/>
      <c r="E10" s="14"/>
      <c r="F10" s="35"/>
      <c r="G10" s="35"/>
      <c r="H10" s="35"/>
    </row>
    <row r="11" spans="1:8" ht="22.5" customHeight="1">
      <c r="A11" s="14"/>
      <c r="B11" s="14" t="s">
        <v>481</v>
      </c>
      <c r="C11" s="14"/>
      <c r="D11" s="14"/>
      <c r="E11" s="14"/>
      <c r="F11" s="35"/>
      <c r="G11" s="35"/>
      <c r="H11" s="35"/>
    </row>
    <row r="12" spans="1:8" ht="22.5" customHeight="1">
      <c r="A12" s="14"/>
      <c r="B12" s="14" t="s">
        <v>482</v>
      </c>
      <c r="C12" s="14"/>
      <c r="D12" s="14"/>
      <c r="E12" s="11"/>
      <c r="F12" s="35"/>
      <c r="G12" s="35"/>
      <c r="H12" s="35"/>
    </row>
    <row r="13" spans="1:8" ht="90" customHeight="1">
      <c r="A13" s="11" t="s">
        <v>483</v>
      </c>
      <c r="B13" s="36" t="s">
        <v>484</v>
      </c>
      <c r="C13" s="37"/>
      <c r="D13" s="37"/>
      <c r="E13" s="37"/>
      <c r="F13" s="37"/>
      <c r="G13" s="37"/>
      <c r="H13" s="37"/>
    </row>
    <row r="14" spans="1:8" ht="22.5" customHeight="1">
      <c r="A14" s="14" t="s">
        <v>485</v>
      </c>
      <c r="B14" s="11" t="s">
        <v>486</v>
      </c>
      <c r="C14" s="11" t="s">
        <v>408</v>
      </c>
      <c r="D14" s="11"/>
      <c r="E14" s="11" t="s">
        <v>409</v>
      </c>
      <c r="F14" s="11"/>
      <c r="G14" s="11" t="s">
        <v>410</v>
      </c>
      <c r="H14" s="11"/>
    </row>
    <row r="15" spans="1:8" ht="22.5" customHeight="1">
      <c r="A15" s="11"/>
      <c r="B15" s="11" t="s">
        <v>487</v>
      </c>
      <c r="C15" s="11" t="s">
        <v>412</v>
      </c>
      <c r="D15" s="11"/>
      <c r="E15" s="38" t="s">
        <v>488</v>
      </c>
      <c r="F15" s="39"/>
      <c r="G15" s="39"/>
      <c r="H15" s="39"/>
    </row>
    <row r="16" spans="1:8" ht="22.5" customHeight="1">
      <c r="A16" s="11"/>
      <c r="B16" s="11"/>
      <c r="C16" s="11"/>
      <c r="D16" s="11"/>
      <c r="E16" s="38" t="s">
        <v>489</v>
      </c>
      <c r="F16" s="39"/>
      <c r="G16" s="39"/>
      <c r="H16" s="39"/>
    </row>
    <row r="17" spans="1:8" ht="22.5" customHeight="1">
      <c r="A17" s="11"/>
      <c r="B17" s="11"/>
      <c r="C17" s="11"/>
      <c r="D17" s="11"/>
      <c r="E17" s="38" t="s">
        <v>490</v>
      </c>
      <c r="F17" s="39"/>
      <c r="G17" s="39"/>
      <c r="H17" s="39"/>
    </row>
    <row r="18" spans="1:8" ht="22.5" customHeight="1">
      <c r="A18" s="11"/>
      <c r="B18" s="11"/>
      <c r="C18" s="14" t="s">
        <v>419</v>
      </c>
      <c r="D18" s="14"/>
      <c r="E18" s="38" t="s">
        <v>488</v>
      </c>
      <c r="F18" s="39"/>
      <c r="G18" s="39"/>
      <c r="H18" s="39"/>
    </row>
    <row r="19" spans="1:8" ht="22.5" customHeight="1">
      <c r="A19" s="11"/>
      <c r="B19" s="11"/>
      <c r="C19" s="14"/>
      <c r="D19" s="14"/>
      <c r="E19" s="38" t="s">
        <v>489</v>
      </c>
      <c r="F19" s="39"/>
      <c r="G19" s="40"/>
      <c r="H19" s="40"/>
    </row>
    <row r="20" spans="1:8" ht="22.5" customHeight="1">
      <c r="A20" s="11"/>
      <c r="B20" s="11"/>
      <c r="C20" s="14"/>
      <c r="D20" s="14"/>
      <c r="E20" s="38" t="s">
        <v>490</v>
      </c>
      <c r="F20" s="41"/>
      <c r="G20" s="39"/>
      <c r="H20" s="39"/>
    </row>
    <row r="21" spans="1:8" ht="22.5" customHeight="1">
      <c r="A21" s="11"/>
      <c r="B21" s="11"/>
      <c r="C21" s="14" t="s">
        <v>426</v>
      </c>
      <c r="D21" s="14"/>
      <c r="E21" s="38" t="s">
        <v>488</v>
      </c>
      <c r="F21" s="41"/>
      <c r="G21" s="39"/>
      <c r="H21" s="39"/>
    </row>
    <row r="22" spans="1:8" ht="22.5" customHeight="1">
      <c r="A22" s="11"/>
      <c r="B22" s="11"/>
      <c r="C22" s="14"/>
      <c r="D22" s="14"/>
      <c r="E22" s="38" t="s">
        <v>489</v>
      </c>
      <c r="F22" s="39"/>
      <c r="G22" s="42"/>
      <c r="H22" s="42"/>
    </row>
    <row r="23" spans="1:8" ht="22.5" customHeight="1">
      <c r="A23" s="11"/>
      <c r="B23" s="11"/>
      <c r="C23" s="14"/>
      <c r="D23" s="14"/>
      <c r="E23" s="38" t="s">
        <v>490</v>
      </c>
      <c r="F23" s="39"/>
      <c r="G23" s="39"/>
      <c r="H23" s="39"/>
    </row>
    <row r="24" spans="1:8" ht="22.5" customHeight="1">
      <c r="A24" s="11"/>
      <c r="B24" s="11"/>
      <c r="C24" s="14" t="s">
        <v>431</v>
      </c>
      <c r="D24" s="14"/>
      <c r="E24" s="38" t="s">
        <v>488</v>
      </c>
      <c r="F24" s="39"/>
      <c r="G24" s="39"/>
      <c r="H24" s="39"/>
    </row>
    <row r="25" spans="1:8" ht="22.5" customHeight="1">
      <c r="A25" s="11"/>
      <c r="B25" s="11"/>
      <c r="C25" s="14"/>
      <c r="D25" s="14"/>
      <c r="E25" s="38" t="s">
        <v>489</v>
      </c>
      <c r="F25" s="39"/>
      <c r="G25" s="39"/>
      <c r="H25" s="39"/>
    </row>
    <row r="26" spans="1:8" ht="22.5" customHeight="1">
      <c r="A26" s="11"/>
      <c r="B26" s="11"/>
      <c r="C26" s="14"/>
      <c r="D26" s="14"/>
      <c r="E26" s="38" t="s">
        <v>490</v>
      </c>
      <c r="F26" s="39"/>
      <c r="G26" s="39"/>
      <c r="H26" s="39"/>
    </row>
    <row r="27" spans="1:8" ht="22.5" customHeight="1">
      <c r="A27" s="11"/>
      <c r="B27" s="11"/>
      <c r="C27" s="14" t="s">
        <v>481</v>
      </c>
      <c r="D27" s="14"/>
      <c r="E27" s="39"/>
      <c r="F27" s="39"/>
      <c r="G27" s="39"/>
      <c r="H27" s="39"/>
    </row>
    <row r="28" spans="1:8" ht="22.5" customHeight="1">
      <c r="A28" s="11"/>
      <c r="B28" s="11" t="s">
        <v>491</v>
      </c>
      <c r="C28" s="14" t="s">
        <v>437</v>
      </c>
      <c r="D28" s="14"/>
      <c r="E28" s="38" t="s">
        <v>488</v>
      </c>
      <c r="F28" s="39"/>
      <c r="G28" s="39"/>
      <c r="H28" s="39"/>
    </row>
    <row r="29" spans="1:8" ht="22.5" customHeight="1">
      <c r="A29" s="11"/>
      <c r="B29" s="11"/>
      <c r="C29" s="14"/>
      <c r="D29" s="14"/>
      <c r="E29" s="38" t="s">
        <v>489</v>
      </c>
      <c r="F29" s="39"/>
      <c r="G29" s="39"/>
      <c r="H29" s="39"/>
    </row>
    <row r="30" spans="1:8" ht="22.5" customHeight="1">
      <c r="A30" s="11"/>
      <c r="B30" s="11"/>
      <c r="C30" s="14"/>
      <c r="D30" s="14"/>
      <c r="E30" s="38" t="s">
        <v>490</v>
      </c>
      <c r="F30" s="39"/>
      <c r="G30" s="39"/>
      <c r="H30" s="39"/>
    </row>
    <row r="31" spans="1:8" ht="22.5" customHeight="1">
      <c r="A31" s="11"/>
      <c r="B31" s="11"/>
      <c r="C31" s="14" t="s">
        <v>444</v>
      </c>
      <c r="D31" s="14"/>
      <c r="E31" s="38" t="s">
        <v>488</v>
      </c>
      <c r="F31" s="39"/>
      <c r="G31" s="39"/>
      <c r="H31" s="39"/>
    </row>
    <row r="32" spans="1:8" ht="22.5" customHeight="1">
      <c r="A32" s="11"/>
      <c r="B32" s="11"/>
      <c r="C32" s="14"/>
      <c r="D32" s="14"/>
      <c r="E32" s="38" t="s">
        <v>489</v>
      </c>
      <c r="F32" s="39"/>
      <c r="G32" s="39"/>
      <c r="H32" s="39"/>
    </row>
    <row r="33" spans="1:8" ht="22.5" customHeight="1">
      <c r="A33" s="11"/>
      <c r="B33" s="11"/>
      <c r="C33" s="14"/>
      <c r="D33" s="14"/>
      <c r="E33" s="38" t="s">
        <v>490</v>
      </c>
      <c r="F33" s="39"/>
      <c r="G33" s="39"/>
      <c r="H33" s="39"/>
    </row>
    <row r="34" spans="1:8" ht="22.5" customHeight="1">
      <c r="A34" s="11"/>
      <c r="B34" s="11"/>
      <c r="C34" s="14" t="s">
        <v>451</v>
      </c>
      <c r="D34" s="14"/>
      <c r="E34" s="38" t="s">
        <v>488</v>
      </c>
      <c r="F34" s="39"/>
      <c r="G34" s="39"/>
      <c r="H34" s="39"/>
    </row>
    <row r="35" spans="1:8" ht="22.5" customHeight="1">
      <c r="A35" s="11"/>
      <c r="B35" s="11"/>
      <c r="C35" s="14"/>
      <c r="D35" s="14"/>
      <c r="E35" s="38" t="s">
        <v>489</v>
      </c>
      <c r="F35" s="39"/>
      <c r="G35" s="39"/>
      <c r="H35" s="39"/>
    </row>
    <row r="36" spans="1:8" ht="22.5" customHeight="1">
      <c r="A36" s="11"/>
      <c r="B36" s="11"/>
      <c r="C36" s="14"/>
      <c r="D36" s="14"/>
      <c r="E36" s="38" t="s">
        <v>490</v>
      </c>
      <c r="F36" s="39"/>
      <c r="G36" s="39"/>
      <c r="H36" s="39"/>
    </row>
    <row r="37" spans="1:8" ht="22.5" customHeight="1">
      <c r="A37" s="11"/>
      <c r="B37" s="11"/>
      <c r="C37" s="14" t="s">
        <v>458</v>
      </c>
      <c r="D37" s="14"/>
      <c r="E37" s="38" t="s">
        <v>488</v>
      </c>
      <c r="F37" s="39"/>
      <c r="G37" s="39"/>
      <c r="H37" s="39"/>
    </row>
    <row r="38" spans="1:8" ht="22.5" customHeight="1">
      <c r="A38" s="11"/>
      <c r="B38" s="11"/>
      <c r="C38" s="14"/>
      <c r="D38" s="14"/>
      <c r="E38" s="38" t="s">
        <v>489</v>
      </c>
      <c r="F38" s="39"/>
      <c r="G38" s="39"/>
      <c r="H38" s="39"/>
    </row>
    <row r="39" spans="1:8" ht="22.5" customHeight="1">
      <c r="A39" s="11"/>
      <c r="B39" s="11"/>
      <c r="C39" s="14"/>
      <c r="D39" s="14"/>
      <c r="E39" s="38" t="s">
        <v>490</v>
      </c>
      <c r="F39" s="39"/>
      <c r="G39" s="39"/>
      <c r="H39" s="39"/>
    </row>
    <row r="40" spans="1:8" ht="22.5" customHeight="1">
      <c r="A40" s="11"/>
      <c r="B40" s="11"/>
      <c r="C40" s="14" t="s">
        <v>481</v>
      </c>
      <c r="D40" s="14"/>
      <c r="E40" s="39"/>
      <c r="F40" s="39"/>
      <c r="G40" s="39"/>
      <c r="H40" s="39"/>
    </row>
    <row r="41" spans="1:8" ht="22.5" customHeight="1">
      <c r="A41" s="11"/>
      <c r="B41" s="14" t="s">
        <v>492</v>
      </c>
      <c r="C41" s="14" t="s">
        <v>465</v>
      </c>
      <c r="D41" s="14"/>
      <c r="E41" s="38" t="s">
        <v>488</v>
      </c>
      <c r="F41" s="39"/>
      <c r="G41" s="39"/>
      <c r="H41" s="39"/>
    </row>
    <row r="42" spans="1:8" ht="22.5" customHeight="1">
      <c r="A42" s="11"/>
      <c r="B42" s="14"/>
      <c r="C42" s="14"/>
      <c r="D42" s="14"/>
      <c r="E42" s="38" t="s">
        <v>489</v>
      </c>
      <c r="F42" s="39"/>
      <c r="G42" s="39"/>
      <c r="H42" s="39"/>
    </row>
    <row r="43" spans="1:8" ht="22.5" customHeight="1">
      <c r="A43" s="11"/>
      <c r="B43" s="14"/>
      <c r="C43" s="14"/>
      <c r="D43" s="14"/>
      <c r="E43" s="38" t="s">
        <v>490</v>
      </c>
      <c r="F43" s="39"/>
      <c r="G43" s="39"/>
      <c r="H43" s="39"/>
    </row>
    <row r="44" spans="1:8" ht="22.5" customHeight="1">
      <c r="A44" s="11"/>
      <c r="B44" s="14"/>
      <c r="C44" s="14" t="s">
        <v>481</v>
      </c>
      <c r="D44" s="14"/>
      <c r="E44" s="39"/>
      <c r="F44" s="39"/>
      <c r="G44" s="39"/>
      <c r="H44" s="39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workbookViewId="0" topLeftCell="A31">
      <selection activeCell="E43" sqref="E43"/>
    </sheetView>
  </sheetViews>
  <sheetFormatPr defaultColWidth="9.16015625" defaultRowHeight="12.75" customHeight="1"/>
  <cols>
    <col min="1" max="3" width="19.66015625" style="0" customWidth="1"/>
    <col min="4" max="4" width="37.16015625" style="0" customWidth="1"/>
    <col min="5" max="5" width="22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2.5" customHeight="1">
      <c r="A2" s="4" t="s">
        <v>47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395</v>
      </c>
      <c r="B5" s="10"/>
      <c r="C5" s="10"/>
      <c r="D5" s="11" t="s">
        <v>396</v>
      </c>
      <c r="E5" s="11"/>
    </row>
    <row r="6" spans="1:5" ht="22.5" customHeight="1">
      <c r="A6" s="12" t="s">
        <v>397</v>
      </c>
      <c r="B6" s="13"/>
      <c r="C6" s="13"/>
      <c r="D6" s="14" t="s">
        <v>398</v>
      </c>
      <c r="E6" s="14"/>
    </row>
    <row r="7" spans="1:5" ht="22.5" customHeight="1">
      <c r="A7" s="15" t="s">
        <v>399</v>
      </c>
      <c r="B7" s="16"/>
      <c r="C7" s="17"/>
      <c r="D7" s="18" t="s">
        <v>400</v>
      </c>
      <c r="E7" s="14">
        <v>28</v>
      </c>
    </row>
    <row r="8" spans="1:5" ht="22.5" customHeight="1">
      <c r="A8" s="19"/>
      <c r="B8" s="20"/>
      <c r="C8" s="21"/>
      <c r="D8" s="18" t="s">
        <v>401</v>
      </c>
      <c r="E8" s="14">
        <v>18</v>
      </c>
    </row>
    <row r="9" spans="1:5" ht="22.5" customHeight="1">
      <c r="A9" s="22"/>
      <c r="B9" s="23"/>
      <c r="C9" s="24"/>
      <c r="D9" s="18" t="s">
        <v>402</v>
      </c>
      <c r="E9" s="14">
        <v>10</v>
      </c>
    </row>
    <row r="10" spans="1:5" ht="22.5" customHeight="1">
      <c r="A10" s="11" t="s">
        <v>403</v>
      </c>
      <c r="B10" s="14" t="s">
        <v>404</v>
      </c>
      <c r="C10" s="14"/>
      <c r="D10" s="14"/>
      <c r="E10" s="14"/>
    </row>
    <row r="11" spans="1:5" ht="99" customHeight="1">
      <c r="A11" s="25"/>
      <c r="B11" s="26" t="s">
        <v>405</v>
      </c>
      <c r="C11" s="27"/>
      <c r="D11" s="27"/>
      <c r="E11" s="27"/>
    </row>
    <row r="12" spans="1:5" ht="25.5" customHeight="1">
      <c r="A12" s="14" t="s">
        <v>406</v>
      </c>
      <c r="B12" s="28" t="s">
        <v>407</v>
      </c>
      <c r="C12" s="14" t="s">
        <v>408</v>
      </c>
      <c r="D12" s="14" t="s">
        <v>409</v>
      </c>
      <c r="E12" s="14" t="s">
        <v>410</v>
      </c>
    </row>
    <row r="13" spans="1:5" ht="22.5" customHeight="1">
      <c r="A13" s="14"/>
      <c r="B13" s="29" t="s">
        <v>411</v>
      </c>
      <c r="C13" s="29" t="s">
        <v>412</v>
      </c>
      <c r="D13" s="30" t="s">
        <v>413</v>
      </c>
      <c r="E13" s="31" t="s">
        <v>414</v>
      </c>
    </row>
    <row r="14" spans="1:5" ht="27">
      <c r="A14" s="14"/>
      <c r="B14" s="32"/>
      <c r="C14" s="29"/>
      <c r="D14" s="30" t="s">
        <v>415</v>
      </c>
      <c r="E14" s="31" t="s">
        <v>416</v>
      </c>
    </row>
    <row r="15" spans="1:5" ht="13.5">
      <c r="A15" s="14"/>
      <c r="B15" s="32"/>
      <c r="C15" s="29"/>
      <c r="D15" s="30" t="s">
        <v>417</v>
      </c>
      <c r="E15" s="31" t="s">
        <v>418</v>
      </c>
    </row>
    <row r="16" spans="1:5" ht="22.5" customHeight="1">
      <c r="A16" s="14"/>
      <c r="B16" s="32"/>
      <c r="C16" s="29" t="s">
        <v>419</v>
      </c>
      <c r="D16" s="30" t="s">
        <v>420</v>
      </c>
      <c r="E16" s="31" t="s">
        <v>421</v>
      </c>
    </row>
    <row r="17" spans="1:5" ht="22.5" customHeight="1">
      <c r="A17" s="14"/>
      <c r="B17" s="32"/>
      <c r="C17" s="29"/>
      <c r="D17" s="30" t="s">
        <v>422</v>
      </c>
      <c r="E17" s="31" t="s">
        <v>423</v>
      </c>
    </row>
    <row r="18" spans="1:5" ht="13.5">
      <c r="A18" s="14"/>
      <c r="B18" s="32"/>
      <c r="C18" s="29"/>
      <c r="D18" s="30" t="s">
        <v>424</v>
      </c>
      <c r="E18" s="31" t="s">
        <v>425</v>
      </c>
    </row>
    <row r="19" spans="1:5" ht="22.5" customHeight="1">
      <c r="A19" s="14"/>
      <c r="B19" s="32"/>
      <c r="C19" s="29" t="s">
        <v>426</v>
      </c>
      <c r="D19" s="30" t="s">
        <v>427</v>
      </c>
      <c r="E19" s="31" t="s">
        <v>428</v>
      </c>
    </row>
    <row r="20" spans="1:5" ht="22.5" customHeight="1">
      <c r="A20" s="14"/>
      <c r="B20" s="32"/>
      <c r="C20" s="29"/>
      <c r="D20" s="30" t="s">
        <v>429</v>
      </c>
      <c r="E20" s="31" t="s">
        <v>428</v>
      </c>
    </row>
    <row r="21" spans="1:5" ht="22.5" customHeight="1">
      <c r="A21" s="14"/>
      <c r="B21" s="32"/>
      <c r="C21" s="29"/>
      <c r="D21" s="30" t="s">
        <v>430</v>
      </c>
      <c r="E21" s="31" t="s">
        <v>428</v>
      </c>
    </row>
    <row r="22" spans="1:5" ht="27">
      <c r="A22" s="14"/>
      <c r="B22" s="32"/>
      <c r="C22" s="29" t="s">
        <v>431</v>
      </c>
      <c r="D22" s="30" t="s">
        <v>432</v>
      </c>
      <c r="E22" s="31" t="s">
        <v>433</v>
      </c>
    </row>
    <row r="23" spans="1:5" ht="27">
      <c r="A23" s="14"/>
      <c r="B23" s="32"/>
      <c r="C23" s="29"/>
      <c r="D23" s="30" t="s">
        <v>434</v>
      </c>
      <c r="E23" s="31" t="s">
        <v>433</v>
      </c>
    </row>
    <row r="24" spans="1:5" ht="27">
      <c r="A24" s="14"/>
      <c r="B24" s="32"/>
      <c r="C24" s="29"/>
      <c r="D24" s="30" t="s">
        <v>435</v>
      </c>
      <c r="E24" s="31" t="s">
        <v>425</v>
      </c>
    </row>
    <row r="25" spans="1:5" ht="22.5" customHeight="1">
      <c r="A25" s="14"/>
      <c r="B25" s="29" t="s">
        <v>436</v>
      </c>
      <c r="C25" s="29" t="s">
        <v>437</v>
      </c>
      <c r="D25" s="30" t="s">
        <v>438</v>
      </c>
      <c r="E25" s="31" t="s">
        <v>439</v>
      </c>
    </row>
    <row r="26" spans="1:5" ht="22.5" customHeight="1">
      <c r="A26" s="14"/>
      <c r="B26" s="32"/>
      <c r="C26" s="29"/>
      <c r="D26" s="30" t="s">
        <v>440</v>
      </c>
      <c r="E26" s="31" t="s">
        <v>441</v>
      </c>
    </row>
    <row r="27" spans="1:5" ht="22.5" customHeight="1">
      <c r="A27" s="14"/>
      <c r="B27" s="32"/>
      <c r="C27" s="29"/>
      <c r="D27" s="30" t="s">
        <v>442</v>
      </c>
      <c r="E27" s="31" t="s">
        <v>443</v>
      </c>
    </row>
    <row r="28" spans="1:5" ht="22.5" customHeight="1">
      <c r="A28" s="14"/>
      <c r="B28" s="32"/>
      <c r="C28" s="29" t="s">
        <v>444</v>
      </c>
      <c r="D28" s="30" t="s">
        <v>445</v>
      </c>
      <c r="E28" s="31" t="s">
        <v>446</v>
      </c>
    </row>
    <row r="29" spans="1:5" ht="22.5" customHeight="1">
      <c r="A29" s="14"/>
      <c r="B29" s="32"/>
      <c r="C29" s="29"/>
      <c r="D29" s="30" t="s">
        <v>447</v>
      </c>
      <c r="E29" s="31" t="s">
        <v>448</v>
      </c>
    </row>
    <row r="30" spans="1:5" ht="22.5" customHeight="1">
      <c r="A30" s="14"/>
      <c r="B30" s="32"/>
      <c r="C30" s="29"/>
      <c r="D30" s="30" t="s">
        <v>449</v>
      </c>
      <c r="E30" s="31" t="s">
        <v>450</v>
      </c>
    </row>
    <row r="31" spans="1:5" ht="22.5" customHeight="1">
      <c r="A31" s="14"/>
      <c r="B31" s="32"/>
      <c r="C31" s="29" t="s">
        <v>451</v>
      </c>
      <c r="D31" s="30" t="s">
        <v>452</v>
      </c>
      <c r="E31" s="31" t="s">
        <v>453</v>
      </c>
    </row>
    <row r="32" spans="1:5" ht="22.5" customHeight="1">
      <c r="A32" s="14"/>
      <c r="B32" s="32"/>
      <c r="C32" s="29"/>
      <c r="D32" s="30" t="s">
        <v>454</v>
      </c>
      <c r="E32" s="31" t="s">
        <v>455</v>
      </c>
    </row>
    <row r="33" spans="1:5" ht="22.5" customHeight="1">
      <c r="A33" s="14"/>
      <c r="B33" s="32"/>
      <c r="C33" s="29"/>
      <c r="D33" s="30" t="s">
        <v>456</v>
      </c>
      <c r="E33" s="31" t="s">
        <v>457</v>
      </c>
    </row>
    <row r="34" spans="1:5" ht="27">
      <c r="A34" s="14"/>
      <c r="B34" s="32"/>
      <c r="C34" s="29" t="s">
        <v>458</v>
      </c>
      <c r="D34" s="30" t="s">
        <v>459</v>
      </c>
      <c r="E34" s="31" t="s">
        <v>446</v>
      </c>
    </row>
    <row r="35" spans="1:5" ht="22.5" customHeight="1">
      <c r="A35" s="14"/>
      <c r="B35" s="32"/>
      <c r="C35" s="29"/>
      <c r="D35" s="30" t="s">
        <v>460</v>
      </c>
      <c r="E35" s="31" t="s">
        <v>461</v>
      </c>
    </row>
    <row r="36" spans="1:5" ht="22.5" customHeight="1">
      <c r="A36" s="14"/>
      <c r="B36" s="32"/>
      <c r="C36" s="29"/>
      <c r="D36" s="30" t="s">
        <v>462</v>
      </c>
      <c r="E36" s="31" t="s">
        <v>463</v>
      </c>
    </row>
    <row r="37" spans="1:5" ht="22.5" customHeight="1">
      <c r="A37" s="14"/>
      <c r="B37" s="29" t="s">
        <v>464</v>
      </c>
      <c r="C37" s="29" t="s">
        <v>465</v>
      </c>
      <c r="D37" s="30" t="s">
        <v>466</v>
      </c>
      <c r="E37" s="31" t="s">
        <v>467</v>
      </c>
    </row>
    <row r="38" spans="1:5" ht="22.5" customHeight="1">
      <c r="A38" s="14"/>
      <c r="B38" s="29"/>
      <c r="C38" s="29"/>
      <c r="D38" s="30" t="s">
        <v>468</v>
      </c>
      <c r="E38" s="31" t="s">
        <v>467</v>
      </c>
    </row>
    <row r="39" spans="1:5" ht="13.5">
      <c r="A39" s="14"/>
      <c r="B39" s="29"/>
      <c r="C39" s="29"/>
      <c r="D39" s="30" t="s">
        <v>469</v>
      </c>
      <c r="E39" s="31" t="s">
        <v>467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4">
      <selection activeCell="L17" sqref="L17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61.5" style="0" customWidth="1"/>
  </cols>
  <sheetData>
    <row r="1" spans="1:12" ht="31.5" customHeight="1">
      <c r="A1" s="169" t="s">
        <v>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2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4" spans="1:12" ht="25.5" customHeight="1">
      <c r="A4" s="171" t="s">
        <v>6</v>
      </c>
      <c r="B4" s="171" t="s">
        <v>7</v>
      </c>
      <c r="C4" s="171"/>
      <c r="D4" s="171"/>
      <c r="E4" s="171"/>
      <c r="F4" s="171"/>
      <c r="G4" s="171"/>
      <c r="H4" s="171"/>
      <c r="I4" s="171"/>
      <c r="J4" s="171"/>
      <c r="K4" s="174" t="s">
        <v>8</v>
      </c>
      <c r="L4" s="174" t="s">
        <v>9</v>
      </c>
    </row>
    <row r="5" spans="1:12" ht="25.5" customHeight="1">
      <c r="A5" s="172" t="s">
        <v>10</v>
      </c>
      <c r="B5" s="173" t="s">
        <v>11</v>
      </c>
      <c r="C5" s="173"/>
      <c r="D5" s="173"/>
      <c r="E5" s="173"/>
      <c r="F5" s="173"/>
      <c r="G5" s="173"/>
      <c r="H5" s="173"/>
      <c r="I5" s="173"/>
      <c r="J5" s="173"/>
      <c r="K5" s="172" t="s">
        <v>12</v>
      </c>
      <c r="L5" s="172"/>
    </row>
    <row r="6" spans="1:12" ht="25.5" customHeight="1">
      <c r="A6" s="174" t="s">
        <v>13</v>
      </c>
      <c r="B6" s="175" t="s">
        <v>14</v>
      </c>
      <c r="C6" s="175"/>
      <c r="D6" s="175"/>
      <c r="E6" s="175"/>
      <c r="F6" s="175"/>
      <c r="G6" s="175"/>
      <c r="H6" s="175"/>
      <c r="I6" s="175"/>
      <c r="J6" s="175"/>
      <c r="K6" s="172" t="s">
        <v>12</v>
      </c>
      <c r="L6" s="174"/>
    </row>
    <row r="7" spans="1:12" ht="25.5" customHeight="1">
      <c r="A7" s="174" t="s">
        <v>15</v>
      </c>
      <c r="B7" s="175" t="s">
        <v>16</v>
      </c>
      <c r="C7" s="175"/>
      <c r="D7" s="175"/>
      <c r="E7" s="175"/>
      <c r="F7" s="175"/>
      <c r="G7" s="175"/>
      <c r="H7" s="175"/>
      <c r="I7" s="175"/>
      <c r="J7" s="175"/>
      <c r="K7" s="172" t="s">
        <v>12</v>
      </c>
      <c r="L7" s="174"/>
    </row>
    <row r="8" spans="1:12" ht="25.5" customHeight="1">
      <c r="A8" s="174" t="s">
        <v>17</v>
      </c>
      <c r="B8" s="175" t="s">
        <v>18</v>
      </c>
      <c r="C8" s="175"/>
      <c r="D8" s="175"/>
      <c r="E8" s="175"/>
      <c r="F8" s="175"/>
      <c r="G8" s="175"/>
      <c r="H8" s="175"/>
      <c r="I8" s="175"/>
      <c r="J8" s="175"/>
      <c r="K8" s="172" t="s">
        <v>12</v>
      </c>
      <c r="L8" s="174"/>
    </row>
    <row r="9" spans="1:12" ht="25.5" customHeight="1">
      <c r="A9" s="174" t="s">
        <v>19</v>
      </c>
      <c r="B9" s="175" t="s">
        <v>20</v>
      </c>
      <c r="C9" s="175"/>
      <c r="D9" s="175"/>
      <c r="E9" s="175"/>
      <c r="F9" s="175"/>
      <c r="G9" s="175"/>
      <c r="H9" s="175"/>
      <c r="I9" s="175"/>
      <c r="J9" s="175"/>
      <c r="K9" s="172" t="s">
        <v>12</v>
      </c>
      <c r="L9" s="174"/>
    </row>
    <row r="10" spans="1:12" ht="25.5" customHeight="1">
      <c r="A10" s="174" t="s">
        <v>21</v>
      </c>
      <c r="B10" s="175" t="s">
        <v>22</v>
      </c>
      <c r="C10" s="175"/>
      <c r="D10" s="175"/>
      <c r="E10" s="175"/>
      <c r="F10" s="175"/>
      <c r="G10" s="175"/>
      <c r="H10" s="175"/>
      <c r="I10" s="175"/>
      <c r="J10" s="175"/>
      <c r="K10" s="172" t="s">
        <v>12</v>
      </c>
      <c r="L10" s="174"/>
    </row>
    <row r="11" spans="1:12" ht="25.5" customHeight="1">
      <c r="A11" s="174" t="s">
        <v>23</v>
      </c>
      <c r="B11" s="175" t="s">
        <v>24</v>
      </c>
      <c r="C11" s="175"/>
      <c r="D11" s="175"/>
      <c r="E11" s="175"/>
      <c r="F11" s="175"/>
      <c r="G11" s="175"/>
      <c r="H11" s="175"/>
      <c r="I11" s="175"/>
      <c r="J11" s="175"/>
      <c r="K11" s="172" t="s">
        <v>12</v>
      </c>
      <c r="L11" s="174"/>
    </row>
    <row r="12" spans="1:12" ht="25.5" customHeight="1">
      <c r="A12" s="174" t="s">
        <v>25</v>
      </c>
      <c r="B12" s="175" t="s">
        <v>26</v>
      </c>
      <c r="C12" s="175"/>
      <c r="D12" s="175"/>
      <c r="E12" s="175"/>
      <c r="F12" s="175"/>
      <c r="G12" s="175"/>
      <c r="H12" s="175"/>
      <c r="I12" s="175"/>
      <c r="J12" s="175"/>
      <c r="K12" s="172" t="s">
        <v>12</v>
      </c>
      <c r="L12" s="174"/>
    </row>
    <row r="13" spans="1:12" ht="25.5" customHeight="1">
      <c r="A13" s="174" t="s">
        <v>27</v>
      </c>
      <c r="B13" s="175" t="s">
        <v>28</v>
      </c>
      <c r="C13" s="175"/>
      <c r="D13" s="175"/>
      <c r="E13" s="175"/>
      <c r="F13" s="175"/>
      <c r="G13" s="175"/>
      <c r="H13" s="175"/>
      <c r="I13" s="175"/>
      <c r="J13" s="175"/>
      <c r="K13" s="174" t="s">
        <v>29</v>
      </c>
      <c r="L13" s="174" t="s">
        <v>30</v>
      </c>
    </row>
    <row r="14" spans="1:12" ht="25.5" customHeight="1">
      <c r="A14" s="174" t="s">
        <v>31</v>
      </c>
      <c r="B14" s="175" t="s">
        <v>32</v>
      </c>
      <c r="C14" s="175"/>
      <c r="D14" s="175"/>
      <c r="E14" s="175"/>
      <c r="F14" s="175"/>
      <c r="G14" s="175"/>
      <c r="H14" s="175"/>
      <c r="I14" s="175"/>
      <c r="J14" s="175"/>
      <c r="K14" s="174" t="s">
        <v>12</v>
      </c>
      <c r="L14" s="174"/>
    </row>
    <row r="15" spans="1:12" ht="25.5" customHeight="1">
      <c r="A15" s="174" t="s">
        <v>33</v>
      </c>
      <c r="B15" s="175" t="s">
        <v>34</v>
      </c>
      <c r="C15" s="175"/>
      <c r="D15" s="175"/>
      <c r="E15" s="175"/>
      <c r="F15" s="175"/>
      <c r="G15" s="175"/>
      <c r="H15" s="175"/>
      <c r="I15" s="175"/>
      <c r="J15" s="175"/>
      <c r="K15" s="174" t="s">
        <v>29</v>
      </c>
      <c r="L15" s="174" t="s">
        <v>35</v>
      </c>
    </row>
    <row r="16" spans="1:12" ht="25.5" customHeight="1">
      <c r="A16" s="174" t="s">
        <v>36</v>
      </c>
      <c r="B16" s="175" t="s">
        <v>37</v>
      </c>
      <c r="C16" s="175"/>
      <c r="D16" s="175"/>
      <c r="E16" s="175"/>
      <c r="F16" s="175"/>
      <c r="G16" s="175"/>
      <c r="H16" s="175"/>
      <c r="I16" s="175"/>
      <c r="J16" s="175"/>
      <c r="K16" s="174" t="s">
        <v>29</v>
      </c>
      <c r="L16" s="177" t="s">
        <v>38</v>
      </c>
    </row>
    <row r="17" spans="1:12" ht="27" customHeight="1">
      <c r="A17" s="174" t="s">
        <v>39</v>
      </c>
      <c r="B17" s="176" t="s">
        <v>40</v>
      </c>
      <c r="C17" s="176"/>
      <c r="D17" s="176"/>
      <c r="E17" s="176"/>
      <c r="F17" s="176"/>
      <c r="G17" s="176"/>
      <c r="H17" s="176"/>
      <c r="I17" s="176"/>
      <c r="J17" s="176"/>
      <c r="K17" s="178" t="s">
        <v>12</v>
      </c>
      <c r="L17" s="120"/>
    </row>
    <row r="18" spans="1:12" ht="27" customHeight="1">
      <c r="A18" s="174" t="s">
        <v>41</v>
      </c>
      <c r="B18" s="175" t="s">
        <v>42</v>
      </c>
      <c r="C18" s="175"/>
      <c r="D18" s="175"/>
      <c r="E18" s="175"/>
      <c r="F18" s="175"/>
      <c r="G18" s="175"/>
      <c r="H18" s="175"/>
      <c r="I18" s="175"/>
      <c r="J18" s="175"/>
      <c r="K18" s="177" t="s">
        <v>12</v>
      </c>
      <c r="L18" s="174"/>
    </row>
    <row r="19" spans="1:12" ht="27" customHeight="1">
      <c r="A19" s="174" t="s">
        <v>43</v>
      </c>
      <c r="B19" s="175" t="s">
        <v>44</v>
      </c>
      <c r="C19" s="175"/>
      <c r="D19" s="175"/>
      <c r="E19" s="175"/>
      <c r="F19" s="175"/>
      <c r="G19" s="175"/>
      <c r="H19" s="175"/>
      <c r="I19" s="175"/>
      <c r="J19" s="175"/>
      <c r="K19" s="177" t="s">
        <v>29</v>
      </c>
      <c r="L19" s="174" t="s">
        <v>45</v>
      </c>
    </row>
    <row r="20" spans="1:12" ht="27" customHeight="1">
      <c r="A20" s="174" t="s">
        <v>46</v>
      </c>
      <c r="B20" s="175" t="s">
        <v>47</v>
      </c>
      <c r="C20" s="175"/>
      <c r="D20" s="175"/>
      <c r="E20" s="175"/>
      <c r="F20" s="175"/>
      <c r="G20" s="175"/>
      <c r="H20" s="175"/>
      <c r="I20" s="175"/>
      <c r="J20" s="175"/>
      <c r="K20" s="177" t="s">
        <v>12</v>
      </c>
      <c r="L20" s="120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61"/>
      <c r="F1" s="92"/>
    </row>
    <row r="2" spans="1:8" ht="21" customHeight="1">
      <c r="A2" s="162" t="s">
        <v>11</v>
      </c>
      <c r="B2" s="162"/>
      <c r="C2" s="162"/>
      <c r="D2" s="162"/>
      <c r="E2" s="163"/>
      <c r="F2" s="163"/>
      <c r="G2" s="163"/>
      <c r="H2" s="163"/>
    </row>
    <row r="3" spans="2:8" ht="21" customHeight="1">
      <c r="B3" s="164"/>
      <c r="C3" s="164"/>
      <c r="D3" s="158"/>
      <c r="F3" s="158"/>
      <c r="H3" s="158" t="s">
        <v>48</v>
      </c>
    </row>
    <row r="4" spans="1:8" ht="20.25" customHeight="1">
      <c r="A4" s="134" t="s">
        <v>49</v>
      </c>
      <c r="B4" s="134"/>
      <c r="C4" s="135" t="s">
        <v>50</v>
      </c>
      <c r="D4" s="135"/>
      <c r="E4" s="135"/>
      <c r="F4" s="135"/>
      <c r="G4" s="70"/>
      <c r="H4" s="70"/>
    </row>
    <row r="5" spans="1:8" ht="21.75" customHeight="1">
      <c r="A5" s="134" t="s">
        <v>51</v>
      </c>
      <c r="B5" s="136" t="s">
        <v>52</v>
      </c>
      <c r="C5" s="136" t="s">
        <v>53</v>
      </c>
      <c r="D5" s="134" t="s">
        <v>52</v>
      </c>
      <c r="E5" s="73" t="s">
        <v>54</v>
      </c>
      <c r="F5" s="73" t="s">
        <v>52</v>
      </c>
      <c r="G5" s="73" t="s">
        <v>55</v>
      </c>
      <c r="H5" s="73" t="s">
        <v>52</v>
      </c>
    </row>
    <row r="6" spans="1:8" ht="20.25" customHeight="1">
      <c r="A6" s="117" t="s">
        <v>56</v>
      </c>
      <c r="B6" s="165">
        <f>SUM(B40)</f>
        <v>523.38</v>
      </c>
      <c r="C6" s="117" t="s">
        <v>56</v>
      </c>
      <c r="D6" s="137">
        <f>SUM(D40)</f>
        <v>523.38</v>
      </c>
      <c r="E6" s="117" t="s">
        <v>56</v>
      </c>
      <c r="F6" s="121">
        <f>SUM(F40)</f>
        <v>523.38</v>
      </c>
      <c r="G6" s="117" t="s">
        <v>56</v>
      </c>
      <c r="H6" s="121">
        <f>SUM(H40)</f>
        <v>523.38</v>
      </c>
    </row>
    <row r="7" spans="1:8" ht="19.5" customHeight="1">
      <c r="A7" s="138" t="s">
        <v>57</v>
      </c>
      <c r="B7" s="100">
        <v>523.38</v>
      </c>
      <c r="C7" s="120" t="s">
        <v>58</v>
      </c>
      <c r="D7" s="100">
        <v>0</v>
      </c>
      <c r="E7" s="120" t="s">
        <v>59</v>
      </c>
      <c r="F7" s="166">
        <f>SUM(F8:F11)</f>
        <v>495.38</v>
      </c>
      <c r="G7" s="120" t="s">
        <v>60</v>
      </c>
      <c r="H7" s="58">
        <v>120.51</v>
      </c>
    </row>
    <row r="8" spans="1:8" ht="19.5" customHeight="1">
      <c r="A8" s="138" t="s">
        <v>61</v>
      </c>
      <c r="B8" s="100">
        <v>513.38</v>
      </c>
      <c r="C8" s="123" t="s">
        <v>62</v>
      </c>
      <c r="D8" s="100">
        <v>0</v>
      </c>
      <c r="E8" s="123" t="s">
        <v>63</v>
      </c>
      <c r="F8" s="58">
        <v>459.44</v>
      </c>
      <c r="G8" s="142" t="s">
        <v>64</v>
      </c>
      <c r="H8" s="58">
        <v>22.08</v>
      </c>
    </row>
    <row r="9" spans="1:8" ht="19.5" customHeight="1">
      <c r="A9" s="139" t="s">
        <v>65</v>
      </c>
      <c r="B9" s="100">
        <v>0</v>
      </c>
      <c r="C9" s="123" t="s">
        <v>66</v>
      </c>
      <c r="D9" s="100">
        <v>0</v>
      </c>
      <c r="E9" s="123" t="s">
        <v>67</v>
      </c>
      <c r="F9" s="58">
        <v>35.16</v>
      </c>
      <c r="G9" s="140" t="s">
        <v>68</v>
      </c>
      <c r="H9" s="58">
        <v>0</v>
      </c>
    </row>
    <row r="10" spans="1:8" ht="19.5" customHeight="1">
      <c r="A10" s="139" t="s">
        <v>69</v>
      </c>
      <c r="B10" s="100">
        <v>10</v>
      </c>
      <c r="C10" s="123" t="s">
        <v>70</v>
      </c>
      <c r="D10" s="100">
        <v>0</v>
      </c>
      <c r="E10" s="123" t="s">
        <v>71</v>
      </c>
      <c r="F10" s="58">
        <v>0.78</v>
      </c>
      <c r="G10" s="140" t="s">
        <v>72</v>
      </c>
      <c r="H10" s="58">
        <v>0</v>
      </c>
    </row>
    <row r="11" spans="1:8" ht="19.5" customHeight="1">
      <c r="A11" s="139" t="s">
        <v>73</v>
      </c>
      <c r="B11" s="100">
        <v>0</v>
      </c>
      <c r="C11" s="123" t="s">
        <v>74</v>
      </c>
      <c r="D11" s="100">
        <v>0</v>
      </c>
      <c r="E11" s="141" t="s">
        <v>75</v>
      </c>
      <c r="F11" s="58">
        <v>0</v>
      </c>
      <c r="G11" s="140" t="s">
        <v>76</v>
      </c>
      <c r="H11" s="58">
        <v>380.01</v>
      </c>
    </row>
    <row r="12" spans="1:8" ht="19.5" customHeight="1">
      <c r="A12" s="123" t="s">
        <v>77</v>
      </c>
      <c r="B12" s="100">
        <v>0</v>
      </c>
      <c r="C12" s="123" t="s">
        <v>78</v>
      </c>
      <c r="D12" s="100">
        <v>0</v>
      </c>
      <c r="E12" s="123" t="s">
        <v>79</v>
      </c>
      <c r="F12" s="58">
        <f>SUM(F13:F22)</f>
        <v>28</v>
      </c>
      <c r="G12" s="123" t="s">
        <v>80</v>
      </c>
      <c r="H12" s="58">
        <v>0</v>
      </c>
    </row>
    <row r="13" spans="1:8" ht="19.5" customHeight="1">
      <c r="A13" s="120" t="s">
        <v>81</v>
      </c>
      <c r="B13" s="100">
        <v>0</v>
      </c>
      <c r="C13" s="123" t="s">
        <v>82</v>
      </c>
      <c r="D13" s="100">
        <v>0</v>
      </c>
      <c r="E13" s="141" t="s">
        <v>63</v>
      </c>
      <c r="F13" s="58">
        <v>7.2</v>
      </c>
      <c r="G13" s="140" t="s">
        <v>83</v>
      </c>
      <c r="H13" s="58">
        <v>0</v>
      </c>
    </row>
    <row r="14" spans="1:8" ht="19.5" customHeight="1">
      <c r="A14" s="120" t="s">
        <v>84</v>
      </c>
      <c r="B14" s="100">
        <v>0</v>
      </c>
      <c r="C14" s="123" t="s">
        <v>85</v>
      </c>
      <c r="D14" s="100">
        <v>70.94</v>
      </c>
      <c r="E14" s="141" t="s">
        <v>67</v>
      </c>
      <c r="F14" s="58">
        <v>20.8</v>
      </c>
      <c r="G14" s="140" t="s">
        <v>86</v>
      </c>
      <c r="H14" s="58">
        <v>0</v>
      </c>
    </row>
    <row r="15" spans="1:8" ht="19.5" customHeight="1">
      <c r="A15" s="123" t="s">
        <v>87</v>
      </c>
      <c r="B15" s="100">
        <v>0</v>
      </c>
      <c r="C15" s="123" t="s">
        <v>88</v>
      </c>
      <c r="D15" s="100">
        <v>0</v>
      </c>
      <c r="E15" s="141" t="s">
        <v>71</v>
      </c>
      <c r="F15" s="58">
        <v>0</v>
      </c>
      <c r="G15" s="140" t="s">
        <v>89</v>
      </c>
      <c r="H15" s="58">
        <v>0.78</v>
      </c>
    </row>
    <row r="16" spans="1:8" ht="19.5" customHeight="1">
      <c r="A16" s="120" t="s">
        <v>90</v>
      </c>
      <c r="B16" s="100">
        <v>0</v>
      </c>
      <c r="C16" s="123" t="s">
        <v>91</v>
      </c>
      <c r="D16" s="100">
        <v>23.27</v>
      </c>
      <c r="E16" s="123" t="s">
        <v>92</v>
      </c>
      <c r="F16" s="58">
        <v>0</v>
      </c>
      <c r="G16" s="123" t="s">
        <v>93</v>
      </c>
      <c r="H16" s="58">
        <v>0</v>
      </c>
    </row>
    <row r="17" spans="1:8" ht="19.5" customHeight="1">
      <c r="A17" s="120" t="s">
        <v>94</v>
      </c>
      <c r="B17" s="100">
        <v>0</v>
      </c>
      <c r="C17" s="123" t="s">
        <v>95</v>
      </c>
      <c r="D17" s="100">
        <v>0</v>
      </c>
      <c r="E17" s="123" t="s">
        <v>96</v>
      </c>
      <c r="F17" s="58">
        <v>0</v>
      </c>
      <c r="G17" s="123" t="s">
        <v>97</v>
      </c>
      <c r="H17" s="58">
        <v>0</v>
      </c>
    </row>
    <row r="18" spans="1:8" ht="19.5" customHeight="1">
      <c r="A18" s="120" t="s">
        <v>98</v>
      </c>
      <c r="B18" s="100">
        <v>0</v>
      </c>
      <c r="C18" s="123" t="s">
        <v>99</v>
      </c>
      <c r="D18" s="100">
        <v>0</v>
      </c>
      <c r="E18" s="141" t="s">
        <v>100</v>
      </c>
      <c r="F18" s="58">
        <v>0</v>
      </c>
      <c r="G18" s="140" t="s">
        <v>101</v>
      </c>
      <c r="H18" s="58">
        <v>0</v>
      </c>
    </row>
    <row r="19" spans="1:8" ht="19.5" customHeight="1">
      <c r="A19" s="120" t="s">
        <v>102</v>
      </c>
      <c r="B19" s="100">
        <v>0</v>
      </c>
      <c r="C19" s="123" t="s">
        <v>103</v>
      </c>
      <c r="D19" s="100">
        <v>429.17</v>
      </c>
      <c r="E19" s="123" t="s">
        <v>104</v>
      </c>
      <c r="F19" s="167">
        <v>0</v>
      </c>
      <c r="G19" s="123" t="s">
        <v>105</v>
      </c>
      <c r="H19" s="58">
        <v>0</v>
      </c>
    </row>
    <row r="20" spans="1:9" ht="19.5" customHeight="1">
      <c r="A20" s="120" t="s">
        <v>106</v>
      </c>
      <c r="B20" s="100">
        <v>0</v>
      </c>
      <c r="C20" s="123" t="s">
        <v>107</v>
      </c>
      <c r="D20" s="100">
        <v>0</v>
      </c>
      <c r="E20" s="123" t="s">
        <v>108</v>
      </c>
      <c r="F20" s="58">
        <v>0</v>
      </c>
      <c r="G20" s="120" t="s">
        <v>109</v>
      </c>
      <c r="H20" s="58">
        <v>0</v>
      </c>
      <c r="I20" s="43"/>
    </row>
    <row r="21" spans="1:8" ht="19.5" customHeight="1">
      <c r="A21" s="120" t="s">
        <v>110</v>
      </c>
      <c r="B21" s="100">
        <v>0</v>
      </c>
      <c r="C21" s="123" t="s">
        <v>111</v>
      </c>
      <c r="D21" s="100">
        <v>0</v>
      </c>
      <c r="E21" s="123" t="s">
        <v>112</v>
      </c>
      <c r="F21" s="58">
        <v>0</v>
      </c>
      <c r="G21" s="120" t="s">
        <v>113</v>
      </c>
      <c r="H21" s="58">
        <v>0</v>
      </c>
    </row>
    <row r="22" spans="1:8" ht="19.5" customHeight="1">
      <c r="A22" s="123" t="s">
        <v>114</v>
      </c>
      <c r="B22" s="100">
        <v>0</v>
      </c>
      <c r="C22" s="123" t="s">
        <v>115</v>
      </c>
      <c r="D22" s="100">
        <v>0</v>
      </c>
      <c r="E22" s="120" t="s">
        <v>116</v>
      </c>
      <c r="F22" s="58">
        <v>0</v>
      </c>
      <c r="G22" s="123"/>
      <c r="H22" s="121"/>
    </row>
    <row r="23" spans="1:8" ht="18.75" customHeight="1">
      <c r="A23" s="139"/>
      <c r="B23" s="137"/>
      <c r="C23" s="123" t="s">
        <v>117</v>
      </c>
      <c r="D23" s="100">
        <v>0</v>
      </c>
      <c r="E23" s="120" t="s">
        <v>118</v>
      </c>
      <c r="F23" s="121"/>
      <c r="G23" s="120"/>
      <c r="H23" s="121"/>
    </row>
    <row r="24" spans="1:8" ht="18.75" customHeight="1">
      <c r="A24" s="139"/>
      <c r="B24" s="137"/>
      <c r="C24" s="123" t="s">
        <v>119</v>
      </c>
      <c r="D24" s="100">
        <v>0</v>
      </c>
      <c r="E24" s="120" t="s">
        <v>120</v>
      </c>
      <c r="F24" s="121"/>
      <c r="G24" s="120"/>
      <c r="H24" s="121"/>
    </row>
    <row r="25" spans="1:8" ht="18.75" customHeight="1">
      <c r="A25" s="139"/>
      <c r="B25" s="137"/>
      <c r="C25" s="123" t="s">
        <v>121</v>
      </c>
      <c r="D25" s="100">
        <v>0</v>
      </c>
      <c r="E25" s="120" t="s">
        <v>122</v>
      </c>
      <c r="F25" s="121"/>
      <c r="G25" s="120"/>
      <c r="H25" s="121"/>
    </row>
    <row r="26" spans="1:8" ht="18.75" customHeight="1">
      <c r="A26" s="139"/>
      <c r="B26" s="137"/>
      <c r="C26" s="123" t="s">
        <v>123</v>
      </c>
      <c r="D26" s="100">
        <v>0</v>
      </c>
      <c r="E26" s="120"/>
      <c r="F26" s="121"/>
      <c r="G26" s="120"/>
      <c r="H26" s="121"/>
    </row>
    <row r="27" spans="1:8" ht="18.75" customHeight="1">
      <c r="A27" s="139"/>
      <c r="B27" s="137"/>
      <c r="C27" s="123" t="s">
        <v>124</v>
      </c>
      <c r="D27" s="100">
        <v>0</v>
      </c>
      <c r="E27" s="120"/>
      <c r="F27" s="121"/>
      <c r="G27" s="120"/>
      <c r="H27" s="121"/>
    </row>
    <row r="28" spans="1:8" ht="17.25" customHeight="1">
      <c r="A28" s="139"/>
      <c r="B28" s="137"/>
      <c r="C28" s="123" t="s">
        <v>125</v>
      </c>
      <c r="D28" s="100">
        <v>0</v>
      </c>
      <c r="E28" s="120"/>
      <c r="F28" s="121"/>
      <c r="G28" s="120"/>
      <c r="H28" s="121"/>
    </row>
    <row r="29" spans="1:8" ht="18.75" customHeight="1">
      <c r="A29" s="139"/>
      <c r="B29" s="137"/>
      <c r="C29" s="123" t="s">
        <v>126</v>
      </c>
      <c r="D29" s="100">
        <v>0</v>
      </c>
      <c r="E29" s="120"/>
      <c r="F29" s="121"/>
      <c r="G29" s="120"/>
      <c r="H29" s="121"/>
    </row>
    <row r="30" spans="1:8" ht="18.75" customHeight="1">
      <c r="A30" s="139"/>
      <c r="B30" s="137"/>
      <c r="C30" s="123" t="s">
        <v>127</v>
      </c>
      <c r="D30" s="100">
        <v>0</v>
      </c>
      <c r="E30" s="123"/>
      <c r="F30" s="121"/>
      <c r="G30" s="120"/>
      <c r="H30" s="121"/>
    </row>
    <row r="31" spans="1:8" ht="18.75" customHeight="1">
      <c r="A31" s="139"/>
      <c r="B31" s="137"/>
      <c r="C31" s="123" t="s">
        <v>128</v>
      </c>
      <c r="D31" s="100">
        <v>0</v>
      </c>
      <c r="E31" s="123"/>
      <c r="F31" s="121"/>
      <c r="G31" s="120"/>
      <c r="H31" s="121"/>
    </row>
    <row r="32" spans="1:8" ht="21" customHeight="1">
      <c r="A32" s="139"/>
      <c r="B32" s="137"/>
      <c r="C32" s="123" t="s">
        <v>129</v>
      </c>
      <c r="D32" s="100">
        <v>0</v>
      </c>
      <c r="E32" s="123"/>
      <c r="F32" s="121"/>
      <c r="G32" s="120"/>
      <c r="H32" s="121"/>
    </row>
    <row r="33" spans="1:8" ht="21" customHeight="1">
      <c r="A33" s="139"/>
      <c r="B33" s="137"/>
      <c r="C33" s="123" t="s">
        <v>130</v>
      </c>
      <c r="D33" s="100">
        <v>0</v>
      </c>
      <c r="E33" s="123"/>
      <c r="F33" s="121"/>
      <c r="G33" s="120"/>
      <c r="H33" s="121"/>
    </row>
    <row r="34" spans="1:8" s="160" customFormat="1" ht="18.75" customHeight="1">
      <c r="A34" s="145"/>
      <c r="B34" s="100"/>
      <c r="C34" s="149" t="s">
        <v>131</v>
      </c>
      <c r="D34" s="100">
        <v>0</v>
      </c>
      <c r="E34" s="147"/>
      <c r="F34" s="148"/>
      <c r="G34" s="168"/>
      <c r="H34" s="148"/>
    </row>
    <row r="35" spans="1:8" s="160" customFormat="1" ht="19.5" customHeight="1">
      <c r="A35" s="145"/>
      <c r="B35" s="100"/>
      <c r="C35" s="149" t="s">
        <v>132</v>
      </c>
      <c r="D35" s="100">
        <v>0</v>
      </c>
      <c r="E35" s="147"/>
      <c r="F35" s="148"/>
      <c r="G35" s="168"/>
      <c r="H35" s="148"/>
    </row>
    <row r="36" spans="1:8" s="160" customFormat="1" ht="21" customHeight="1">
      <c r="A36" s="145"/>
      <c r="B36" s="100"/>
      <c r="C36" s="146"/>
      <c r="D36" s="100"/>
      <c r="E36" s="147"/>
      <c r="F36" s="148"/>
      <c r="G36" s="168"/>
      <c r="H36" s="148"/>
    </row>
    <row r="37" spans="1:8" s="160" customFormat="1" ht="21" customHeight="1">
      <c r="A37" s="134" t="s">
        <v>133</v>
      </c>
      <c r="B37" s="100">
        <f>SUM(B7,B16,B20,B21,B22)</f>
        <v>523.38</v>
      </c>
      <c r="C37" s="150" t="s">
        <v>134</v>
      </c>
      <c r="D37" s="100">
        <f>SUM(D7:D35)</f>
        <v>523.38</v>
      </c>
      <c r="E37" s="151" t="s">
        <v>134</v>
      </c>
      <c r="F37" s="152">
        <f>SUM(F7,F12)</f>
        <v>523.38</v>
      </c>
      <c r="G37" s="151" t="s">
        <v>134</v>
      </c>
      <c r="H37" s="152">
        <f>SUM(H7:H21)</f>
        <v>523.38</v>
      </c>
    </row>
    <row r="38" spans="1:8" s="160" customFormat="1" ht="21" customHeight="1">
      <c r="A38" s="117" t="s">
        <v>135</v>
      </c>
      <c r="B38" s="100">
        <v>0</v>
      </c>
      <c r="C38" s="146" t="s">
        <v>136</v>
      </c>
      <c r="D38" s="100">
        <v>0</v>
      </c>
      <c r="E38" s="146" t="s">
        <v>136</v>
      </c>
      <c r="F38" s="152">
        <f>SUM(D38)</f>
        <v>0</v>
      </c>
      <c r="G38" s="146" t="s">
        <v>136</v>
      </c>
      <c r="H38" s="152">
        <f>SUM(D38)</f>
        <v>0</v>
      </c>
    </row>
    <row r="39" spans="1:8" ht="19.5" customHeight="1">
      <c r="A39" s="138"/>
      <c r="B39" s="100"/>
      <c r="C39" s="138"/>
      <c r="D39" s="100"/>
      <c r="E39" s="123"/>
      <c r="F39" s="121"/>
      <c r="G39" s="120"/>
      <c r="H39" s="121"/>
    </row>
    <row r="40" spans="1:8" ht="19.5" customHeight="1">
      <c r="A40" s="134" t="s">
        <v>137</v>
      </c>
      <c r="B40" s="153">
        <f>SUM(B37:B38)</f>
        <v>523.38</v>
      </c>
      <c r="C40" s="134" t="s">
        <v>138</v>
      </c>
      <c r="D40" s="100">
        <f>SUM(D37:D38)</f>
        <v>523.38</v>
      </c>
      <c r="E40" s="154" t="s">
        <v>138</v>
      </c>
      <c r="F40" s="121">
        <f>SUM(F37:F38)</f>
        <v>523.38</v>
      </c>
      <c r="G40" s="73" t="s">
        <v>138</v>
      </c>
      <c r="H40" s="121">
        <f>SUM(H37:H38)</f>
        <v>523.38</v>
      </c>
    </row>
    <row r="41" spans="3:6" ht="11.25">
      <c r="C41" s="43"/>
      <c r="D41" s="43"/>
      <c r="E41" s="43"/>
      <c r="F41" s="43"/>
    </row>
    <row r="42" spans="3:5" ht="11.25">
      <c r="C42" s="43"/>
      <c r="D42" s="43"/>
      <c r="E42" s="43"/>
    </row>
    <row r="43" spans="3:5" ht="11.25">
      <c r="C43" s="43"/>
      <c r="D43" s="43"/>
      <c r="E43" s="43"/>
    </row>
    <row r="44" spans="3:5" ht="11.25">
      <c r="C44" s="43"/>
      <c r="D44" s="43"/>
      <c r="E44" s="43"/>
    </row>
    <row r="45" spans="3:5" ht="11.25">
      <c r="C45" s="43"/>
      <c r="D45" s="43"/>
      <c r="E45" s="43"/>
    </row>
    <row r="46" spans="3:5" ht="11.25">
      <c r="C46" s="43"/>
      <c r="D46" s="43"/>
      <c r="E46" s="43"/>
    </row>
    <row r="47" ht="11.25">
      <c r="C47" s="43"/>
    </row>
    <row r="48" ht="11.25">
      <c r="C48" s="43"/>
    </row>
    <row r="50" ht="11.25">
      <c r="C50" s="43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G20" sqref="G20"/>
    </sheetView>
  </sheetViews>
  <sheetFormatPr defaultColWidth="9.16015625" defaultRowHeight="11.25"/>
  <cols>
    <col min="1" max="1" width="13.66015625" style="0" customWidth="1"/>
    <col min="2" max="2" width="18.83203125" style="0" customWidth="1"/>
    <col min="3" max="3" width="10" style="0" customWidth="1"/>
    <col min="4" max="4" width="8.33203125" style="0" customWidth="1"/>
    <col min="5" max="8" width="11.66015625" style="0" customWidth="1"/>
    <col min="9" max="9" width="11.5" style="0" customWidth="1"/>
    <col min="10" max="10" width="6.33203125" style="0" customWidth="1"/>
    <col min="11" max="11" width="6.5" style="0" customWidth="1"/>
    <col min="12" max="12" width="9.16015625" style="0" customWidth="1"/>
    <col min="13" max="13" width="6.66015625" style="0" customWidth="1"/>
    <col min="14" max="14" width="13.66015625" style="0" customWidth="1"/>
    <col min="15" max="15" width="9.16015625" style="0" customWidth="1"/>
    <col min="16" max="16" width="12.33203125" style="0" customWidth="1"/>
    <col min="17" max="18" width="12" style="0" customWidth="1"/>
    <col min="19" max="19" width="10.66015625" style="0" customWidth="1"/>
  </cols>
  <sheetData>
    <row r="1" spans="1:20" ht="20.25" customHeight="1">
      <c r="A1" t="s">
        <v>13</v>
      </c>
      <c r="T1" s="157"/>
    </row>
    <row r="2" spans="1:20" ht="20.2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8" t="s">
        <v>48</v>
      </c>
      <c r="S3" s="158"/>
      <c r="T3" s="158"/>
    </row>
    <row r="4" spans="1:20" s="159" customFormat="1" ht="26.25" customHeight="1">
      <c r="A4" s="155" t="s">
        <v>139</v>
      </c>
      <c r="B4" s="155" t="s">
        <v>140</v>
      </c>
      <c r="C4" s="155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55" t="s">
        <v>144</v>
      </c>
      <c r="R4" s="155" t="s">
        <v>145</v>
      </c>
      <c r="S4" s="155" t="s">
        <v>146</v>
      </c>
      <c r="T4" s="155" t="s">
        <v>147</v>
      </c>
    </row>
    <row r="5" spans="1:20" s="159" customFormat="1" ht="16.5" customHeight="1">
      <c r="A5" s="155"/>
      <c r="B5" s="155"/>
      <c r="C5" s="155"/>
      <c r="D5" s="155" t="s">
        <v>148</v>
      </c>
      <c r="E5" s="155" t="s">
        <v>149</v>
      </c>
      <c r="F5" s="155" t="s">
        <v>150</v>
      </c>
      <c r="G5" s="155" t="s">
        <v>151</v>
      </c>
      <c r="H5" s="155" t="s">
        <v>152</v>
      </c>
      <c r="I5" s="155" t="s">
        <v>153</v>
      </c>
      <c r="J5" s="155" t="s">
        <v>154</v>
      </c>
      <c r="K5" s="155" t="s">
        <v>155</v>
      </c>
      <c r="L5" s="155" t="s">
        <v>156</v>
      </c>
      <c r="M5" s="155" t="s">
        <v>148</v>
      </c>
      <c r="N5" s="155" t="s">
        <v>157</v>
      </c>
      <c r="O5" s="155" t="s">
        <v>158</v>
      </c>
      <c r="P5" s="155" t="s">
        <v>159</v>
      </c>
      <c r="Q5" s="155"/>
      <c r="R5" s="155"/>
      <c r="S5" s="155"/>
      <c r="T5" s="155"/>
    </row>
    <row r="6" spans="1:20" ht="24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20.25" customHeight="1">
      <c r="A7" s="154" t="s">
        <v>160</v>
      </c>
      <c r="B7" s="154" t="s">
        <v>160</v>
      </c>
      <c r="C7" s="154">
        <v>1</v>
      </c>
      <c r="D7" s="154">
        <v>2</v>
      </c>
      <c r="E7" s="154">
        <v>3</v>
      </c>
      <c r="F7" s="73">
        <v>4</v>
      </c>
      <c r="G7" s="73">
        <v>5</v>
      </c>
      <c r="H7" s="73">
        <v>6</v>
      </c>
      <c r="I7" s="54">
        <v>7</v>
      </c>
      <c r="J7" s="54">
        <v>8</v>
      </c>
      <c r="K7" s="54">
        <v>9</v>
      </c>
      <c r="L7" s="54">
        <v>10</v>
      </c>
      <c r="M7" s="73">
        <v>11</v>
      </c>
      <c r="N7" s="73">
        <v>12</v>
      </c>
      <c r="O7" s="73">
        <v>13</v>
      </c>
      <c r="P7" s="73">
        <v>14</v>
      </c>
      <c r="Q7" s="154">
        <v>15</v>
      </c>
      <c r="R7" s="73">
        <v>16</v>
      </c>
      <c r="S7" s="73">
        <v>17</v>
      </c>
      <c r="T7" s="54">
        <v>18</v>
      </c>
    </row>
    <row r="8" spans="1:21" ht="19.5" customHeight="1">
      <c r="A8" s="156"/>
      <c r="B8" s="156" t="s">
        <v>161</v>
      </c>
      <c r="C8" s="58">
        <v>523.38</v>
      </c>
      <c r="D8" s="58">
        <v>523.38</v>
      </c>
      <c r="E8" s="58">
        <v>513.38</v>
      </c>
      <c r="F8" s="58">
        <v>0</v>
      </c>
      <c r="G8" s="58">
        <v>10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80">
        <v>0</v>
      </c>
      <c r="T8" s="58">
        <v>0</v>
      </c>
      <c r="U8" s="43"/>
    </row>
    <row r="9" spans="1:21" ht="19.5" customHeight="1">
      <c r="A9" s="156" t="s">
        <v>162</v>
      </c>
      <c r="B9" s="156" t="s">
        <v>163</v>
      </c>
      <c r="C9" s="58">
        <v>143.37</v>
      </c>
      <c r="D9" s="58">
        <v>143.37</v>
      </c>
      <c r="E9" s="58">
        <v>133.37</v>
      </c>
      <c r="F9" s="58">
        <v>0</v>
      </c>
      <c r="G9" s="58">
        <v>10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80">
        <v>0</v>
      </c>
      <c r="T9" s="58">
        <v>0</v>
      </c>
      <c r="U9" s="43"/>
    </row>
    <row r="10" spans="1:20" ht="19.5" customHeight="1">
      <c r="A10" s="156" t="s">
        <v>164</v>
      </c>
      <c r="B10" s="156" t="s">
        <v>165</v>
      </c>
      <c r="C10" s="58">
        <v>89.78</v>
      </c>
      <c r="D10" s="58">
        <v>89.78</v>
      </c>
      <c r="E10" s="58">
        <v>89.78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80">
        <v>0</v>
      </c>
      <c r="T10" s="58">
        <v>0</v>
      </c>
    </row>
    <row r="11" spans="1:20" ht="19.5" customHeight="1">
      <c r="A11" s="156" t="s">
        <v>166</v>
      </c>
      <c r="B11" s="156" t="s">
        <v>167</v>
      </c>
      <c r="C11" s="58">
        <v>143.07</v>
      </c>
      <c r="D11" s="58">
        <v>143.07</v>
      </c>
      <c r="E11" s="58">
        <v>143.07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80">
        <v>0</v>
      </c>
      <c r="T11" s="58">
        <v>0</v>
      </c>
    </row>
    <row r="12" spans="1:20" ht="19.5" customHeight="1">
      <c r="A12" s="156" t="s">
        <v>168</v>
      </c>
      <c r="B12" s="156" t="s">
        <v>169</v>
      </c>
      <c r="C12" s="58">
        <v>17.52</v>
      </c>
      <c r="D12" s="58">
        <v>17.52</v>
      </c>
      <c r="E12" s="58">
        <v>17.52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80">
        <v>0</v>
      </c>
      <c r="T12" s="58">
        <v>0</v>
      </c>
    </row>
    <row r="13" spans="1:20" ht="19.5" customHeight="1">
      <c r="A13" s="156" t="s">
        <v>170</v>
      </c>
      <c r="B13" s="156" t="s">
        <v>171</v>
      </c>
      <c r="C13" s="58">
        <v>25.93</v>
      </c>
      <c r="D13" s="58">
        <v>25.93</v>
      </c>
      <c r="E13" s="58">
        <v>25.93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80">
        <v>0</v>
      </c>
      <c r="T13" s="58">
        <v>0</v>
      </c>
    </row>
    <row r="14" spans="1:20" ht="19.5" customHeight="1">
      <c r="A14" s="156" t="s">
        <v>172</v>
      </c>
      <c r="B14" s="156" t="s">
        <v>173</v>
      </c>
      <c r="C14" s="58">
        <v>75.3</v>
      </c>
      <c r="D14" s="58">
        <v>75.3</v>
      </c>
      <c r="E14" s="58">
        <v>75.3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80">
        <v>0</v>
      </c>
      <c r="T14" s="58">
        <v>0</v>
      </c>
    </row>
    <row r="15" spans="1:20" ht="19.5" customHeight="1">
      <c r="A15" s="156" t="s">
        <v>174</v>
      </c>
      <c r="B15" s="156" t="s">
        <v>175</v>
      </c>
      <c r="C15" s="58">
        <v>28.41</v>
      </c>
      <c r="D15" s="58">
        <v>28.41</v>
      </c>
      <c r="E15" s="58">
        <v>28.41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80">
        <v>0</v>
      </c>
      <c r="T15" s="58">
        <v>0</v>
      </c>
    </row>
    <row r="16" spans="3:17" ht="24" customHeight="1">
      <c r="C16" s="43"/>
      <c r="Q16" s="43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18.5" style="0" customWidth="1"/>
    <col min="3" max="3" width="9" style="0" customWidth="1"/>
    <col min="4" max="4" width="10.66015625" style="0" customWidth="1"/>
    <col min="5" max="8" width="11.66015625" style="0" customWidth="1"/>
    <col min="9" max="9" width="11.5" style="0" customWidth="1"/>
    <col min="10" max="10" width="6.83203125" style="0" customWidth="1"/>
    <col min="11" max="11" width="6.5" style="0" customWidth="1"/>
    <col min="12" max="12" width="9.16015625" style="0" customWidth="1"/>
    <col min="13" max="13" width="8.16015625" style="0" customWidth="1"/>
    <col min="14" max="14" width="13.66015625" style="0" customWidth="1"/>
    <col min="15" max="15" width="9.16015625" style="0" customWidth="1"/>
    <col min="16" max="16" width="12.5" style="0" customWidth="1"/>
    <col min="17" max="18" width="12" style="0" customWidth="1"/>
    <col min="19" max="19" width="9.83203125" style="0" customWidth="1"/>
    <col min="20" max="20" width="9.66015625" style="0" customWidth="1"/>
  </cols>
  <sheetData>
    <row r="1" spans="1:20" ht="21.75" customHeight="1">
      <c r="A1" t="s">
        <v>15</v>
      </c>
      <c r="T1" s="157"/>
    </row>
    <row r="2" spans="1:20" ht="20.25" customHeight="1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8" t="s">
        <v>48</v>
      </c>
      <c r="S3" s="158"/>
      <c r="T3" s="158"/>
    </row>
    <row r="4" spans="1:21" ht="26.25" customHeight="1">
      <c r="A4" s="155" t="s">
        <v>139</v>
      </c>
      <c r="B4" s="155" t="s">
        <v>140</v>
      </c>
      <c r="C4" s="155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55" t="s">
        <v>144</v>
      </c>
      <c r="R4" s="155" t="s">
        <v>145</v>
      </c>
      <c r="S4" s="155" t="s">
        <v>146</v>
      </c>
      <c r="T4" s="155" t="s">
        <v>147</v>
      </c>
      <c r="U4" s="159"/>
    </row>
    <row r="5" spans="1:21" ht="16.5" customHeight="1">
      <c r="A5" s="155"/>
      <c r="B5" s="155"/>
      <c r="C5" s="155"/>
      <c r="D5" s="155" t="s">
        <v>148</v>
      </c>
      <c r="E5" s="155" t="s">
        <v>149</v>
      </c>
      <c r="F5" s="155" t="s">
        <v>150</v>
      </c>
      <c r="G5" s="155" t="s">
        <v>151</v>
      </c>
      <c r="H5" s="155" t="s">
        <v>152</v>
      </c>
      <c r="I5" s="155" t="s">
        <v>153</v>
      </c>
      <c r="J5" s="155" t="s">
        <v>154</v>
      </c>
      <c r="K5" s="155" t="s">
        <v>155</v>
      </c>
      <c r="L5" s="155" t="s">
        <v>156</v>
      </c>
      <c r="M5" s="155" t="s">
        <v>148</v>
      </c>
      <c r="N5" s="155" t="s">
        <v>157</v>
      </c>
      <c r="O5" s="155" t="s">
        <v>158</v>
      </c>
      <c r="P5" s="155" t="s">
        <v>159</v>
      </c>
      <c r="Q5" s="155"/>
      <c r="R5" s="155"/>
      <c r="S5" s="155"/>
      <c r="T5" s="155"/>
      <c r="U5" s="159"/>
    </row>
    <row r="6" spans="1:20" ht="24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20.25" customHeight="1">
      <c r="A7" s="154" t="s">
        <v>160</v>
      </c>
      <c r="B7" s="154" t="s">
        <v>160</v>
      </c>
      <c r="C7" s="154">
        <v>1</v>
      </c>
      <c r="D7" s="154">
        <v>2</v>
      </c>
      <c r="E7" s="154">
        <v>3</v>
      </c>
      <c r="F7" s="73">
        <v>4</v>
      </c>
      <c r="G7" s="73">
        <v>5</v>
      </c>
      <c r="H7" s="73">
        <v>6</v>
      </c>
      <c r="I7" s="54">
        <v>7</v>
      </c>
      <c r="J7" s="54">
        <v>8</v>
      </c>
      <c r="K7" s="54">
        <v>9</v>
      </c>
      <c r="L7" s="54">
        <v>10</v>
      </c>
      <c r="M7" s="73">
        <v>11</v>
      </c>
      <c r="N7" s="73">
        <v>12</v>
      </c>
      <c r="O7" s="73">
        <v>13</v>
      </c>
      <c r="P7" s="73">
        <v>14</v>
      </c>
      <c r="Q7" s="154">
        <v>15</v>
      </c>
      <c r="R7" s="73">
        <v>16</v>
      </c>
      <c r="S7" s="73">
        <v>17</v>
      </c>
      <c r="T7" s="54">
        <v>18</v>
      </c>
    </row>
    <row r="8" spans="1:21" ht="19.5" customHeight="1">
      <c r="A8" s="156"/>
      <c r="B8" s="156" t="s">
        <v>161</v>
      </c>
      <c r="C8" s="58">
        <v>523.38</v>
      </c>
      <c r="D8" s="58">
        <v>523.38</v>
      </c>
      <c r="E8" s="58">
        <v>513.38</v>
      </c>
      <c r="F8" s="58">
        <v>0</v>
      </c>
      <c r="G8" s="58">
        <v>10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80">
        <v>0</v>
      </c>
      <c r="T8" s="58">
        <v>0</v>
      </c>
      <c r="U8" s="43"/>
    </row>
    <row r="9" spans="1:21" ht="19.5" customHeight="1">
      <c r="A9" s="156" t="s">
        <v>162</v>
      </c>
      <c r="B9" s="156" t="s">
        <v>163</v>
      </c>
      <c r="C9" s="58">
        <v>143.37</v>
      </c>
      <c r="D9" s="58">
        <v>143.37</v>
      </c>
      <c r="E9" s="58">
        <v>133.37</v>
      </c>
      <c r="F9" s="58">
        <v>0</v>
      </c>
      <c r="G9" s="58">
        <v>10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80">
        <v>0</v>
      </c>
      <c r="T9" s="58">
        <v>0</v>
      </c>
      <c r="U9" s="43"/>
    </row>
    <row r="10" spans="1:20" ht="19.5" customHeight="1">
      <c r="A10" s="156" t="s">
        <v>164</v>
      </c>
      <c r="B10" s="156" t="s">
        <v>165</v>
      </c>
      <c r="C10" s="58">
        <v>89.78</v>
      </c>
      <c r="D10" s="58">
        <v>89.78</v>
      </c>
      <c r="E10" s="58">
        <v>89.78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80">
        <v>0</v>
      </c>
      <c r="T10" s="58">
        <v>0</v>
      </c>
    </row>
    <row r="11" spans="1:20" ht="19.5" customHeight="1">
      <c r="A11" s="156" t="s">
        <v>166</v>
      </c>
      <c r="B11" s="156" t="s">
        <v>167</v>
      </c>
      <c r="C11" s="58">
        <v>143.07</v>
      </c>
      <c r="D11" s="58">
        <v>143.07</v>
      </c>
      <c r="E11" s="58">
        <v>143.07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80">
        <v>0</v>
      </c>
      <c r="T11" s="58">
        <v>0</v>
      </c>
    </row>
    <row r="12" spans="1:20" ht="19.5" customHeight="1">
      <c r="A12" s="156" t="s">
        <v>168</v>
      </c>
      <c r="B12" s="156" t="s">
        <v>169</v>
      </c>
      <c r="C12" s="58">
        <v>17.52</v>
      </c>
      <c r="D12" s="58">
        <v>17.52</v>
      </c>
      <c r="E12" s="58">
        <v>17.52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80">
        <v>0</v>
      </c>
      <c r="T12" s="58">
        <v>0</v>
      </c>
    </row>
    <row r="13" spans="1:20" ht="19.5" customHeight="1">
      <c r="A13" s="156" t="s">
        <v>170</v>
      </c>
      <c r="B13" s="156" t="s">
        <v>171</v>
      </c>
      <c r="C13" s="58">
        <v>25.93</v>
      </c>
      <c r="D13" s="58">
        <v>25.93</v>
      </c>
      <c r="E13" s="58">
        <v>25.93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80">
        <v>0</v>
      </c>
      <c r="T13" s="58">
        <v>0</v>
      </c>
    </row>
    <row r="14" spans="1:20" ht="19.5" customHeight="1">
      <c r="A14" s="156" t="s">
        <v>172</v>
      </c>
      <c r="B14" s="156" t="s">
        <v>173</v>
      </c>
      <c r="C14" s="58">
        <v>75.3</v>
      </c>
      <c r="D14" s="58">
        <v>75.3</v>
      </c>
      <c r="E14" s="58">
        <v>75.3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80">
        <v>0</v>
      </c>
      <c r="T14" s="58">
        <v>0</v>
      </c>
    </row>
    <row r="15" spans="1:20" ht="19.5" customHeight="1">
      <c r="A15" s="156" t="s">
        <v>174</v>
      </c>
      <c r="B15" s="156" t="s">
        <v>175</v>
      </c>
      <c r="C15" s="58">
        <v>28.41</v>
      </c>
      <c r="D15" s="58">
        <v>28.41</v>
      </c>
      <c r="E15" s="58">
        <v>28.41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80">
        <v>0</v>
      </c>
      <c r="T15" s="58">
        <v>0</v>
      </c>
    </row>
    <row r="16" spans="3:17" ht="24" customHeight="1">
      <c r="C16" s="43"/>
      <c r="Q16" s="43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3" t="s">
        <v>18</v>
      </c>
      <c r="B2" s="69"/>
      <c r="C2" s="69"/>
      <c r="D2" s="69"/>
      <c r="E2" s="69"/>
      <c r="F2" s="69"/>
      <c r="G2" s="69"/>
      <c r="H2" s="69"/>
    </row>
    <row r="3" spans="6:8" ht="12.75" customHeight="1">
      <c r="F3" s="66"/>
      <c r="H3" s="66" t="s">
        <v>48</v>
      </c>
    </row>
    <row r="4" spans="1:8" ht="23.25" customHeight="1">
      <c r="A4" s="134" t="s">
        <v>49</v>
      </c>
      <c r="B4" s="134"/>
      <c r="C4" s="135" t="s">
        <v>50</v>
      </c>
      <c r="D4" s="135"/>
      <c r="E4" s="135"/>
      <c r="F4" s="135"/>
      <c r="G4" s="70"/>
      <c r="H4" s="70"/>
    </row>
    <row r="5" spans="1:8" ht="21.75" customHeight="1">
      <c r="A5" s="134" t="s">
        <v>51</v>
      </c>
      <c r="B5" s="136" t="s">
        <v>52</v>
      </c>
      <c r="C5" s="136" t="s">
        <v>53</v>
      </c>
      <c r="D5" s="134" t="s">
        <v>52</v>
      </c>
      <c r="E5" s="73" t="s">
        <v>54</v>
      </c>
      <c r="F5" s="73" t="s">
        <v>52</v>
      </c>
      <c r="G5" s="120" t="s">
        <v>55</v>
      </c>
      <c r="H5" s="73" t="s">
        <v>52</v>
      </c>
    </row>
    <row r="6" spans="1:8" ht="20.25" customHeight="1">
      <c r="A6" s="117" t="s">
        <v>176</v>
      </c>
      <c r="B6" s="100">
        <v>523.38</v>
      </c>
      <c r="C6" s="117" t="s">
        <v>176</v>
      </c>
      <c r="D6" s="137">
        <f>SUM(D40)</f>
        <v>523.38</v>
      </c>
      <c r="E6" s="117" t="s">
        <v>176</v>
      </c>
      <c r="F6" s="121">
        <f>SUM(F40)</f>
        <v>523.38</v>
      </c>
      <c r="G6" s="117" t="s">
        <v>176</v>
      </c>
      <c r="H6" s="121">
        <f>SUM(H40)</f>
        <v>523.38</v>
      </c>
    </row>
    <row r="7" spans="1:8" ht="19.5" customHeight="1">
      <c r="A7" s="138" t="s">
        <v>61</v>
      </c>
      <c r="B7" s="100">
        <v>513.38</v>
      </c>
      <c r="C7" s="123" t="s">
        <v>58</v>
      </c>
      <c r="D7" s="100">
        <v>0</v>
      </c>
      <c r="E7" s="120" t="s">
        <v>59</v>
      </c>
      <c r="F7" s="58">
        <f>SUM(F8:F11)</f>
        <v>495.38</v>
      </c>
      <c r="G7" s="123" t="s">
        <v>60</v>
      </c>
      <c r="H7" s="58">
        <v>120.51</v>
      </c>
    </row>
    <row r="8" spans="1:8" ht="19.5" customHeight="1">
      <c r="A8" s="139" t="s">
        <v>65</v>
      </c>
      <c r="B8" s="100">
        <v>0</v>
      </c>
      <c r="C8" s="123" t="s">
        <v>62</v>
      </c>
      <c r="D8" s="100">
        <v>0</v>
      </c>
      <c r="E8" s="123" t="s">
        <v>177</v>
      </c>
      <c r="F8" s="58">
        <v>459.44</v>
      </c>
      <c r="G8" s="140" t="s">
        <v>64</v>
      </c>
      <c r="H8" s="58">
        <v>22.08</v>
      </c>
    </row>
    <row r="9" spans="1:8" ht="19.5" customHeight="1">
      <c r="A9" s="139" t="s">
        <v>69</v>
      </c>
      <c r="B9" s="100">
        <v>10</v>
      </c>
      <c r="C9" s="123" t="s">
        <v>66</v>
      </c>
      <c r="D9" s="100">
        <v>0</v>
      </c>
      <c r="E9" s="123" t="s">
        <v>178</v>
      </c>
      <c r="F9" s="58">
        <v>35.16</v>
      </c>
      <c r="G9" s="140" t="s">
        <v>68</v>
      </c>
      <c r="H9" s="58">
        <v>0</v>
      </c>
    </row>
    <row r="10" spans="1:8" ht="19.5" customHeight="1">
      <c r="A10" s="139" t="s">
        <v>73</v>
      </c>
      <c r="B10" s="100">
        <v>0</v>
      </c>
      <c r="C10" s="123" t="s">
        <v>70</v>
      </c>
      <c r="D10" s="100">
        <v>0</v>
      </c>
      <c r="E10" s="123" t="s">
        <v>179</v>
      </c>
      <c r="F10" s="58">
        <v>0.78</v>
      </c>
      <c r="G10" s="140" t="s">
        <v>72</v>
      </c>
      <c r="H10" s="58">
        <v>0</v>
      </c>
    </row>
    <row r="11" spans="1:8" ht="19.5" customHeight="1">
      <c r="A11" s="123" t="s">
        <v>77</v>
      </c>
      <c r="B11" s="100">
        <v>0</v>
      </c>
      <c r="C11" s="123" t="s">
        <v>74</v>
      </c>
      <c r="D11" s="100">
        <v>0</v>
      </c>
      <c r="E11" s="141" t="s">
        <v>180</v>
      </c>
      <c r="F11" s="58">
        <v>0</v>
      </c>
      <c r="G11" s="142" t="s">
        <v>76</v>
      </c>
      <c r="H11" s="58">
        <v>380.01</v>
      </c>
    </row>
    <row r="12" spans="1:8" ht="19.5" customHeight="1">
      <c r="A12" s="120" t="s">
        <v>81</v>
      </c>
      <c r="B12" s="100">
        <v>0</v>
      </c>
      <c r="C12" s="123" t="s">
        <v>78</v>
      </c>
      <c r="D12" s="100">
        <v>0</v>
      </c>
      <c r="E12" s="123" t="s">
        <v>79</v>
      </c>
      <c r="F12" s="58">
        <f>SUM(F13:F22)</f>
        <v>28</v>
      </c>
      <c r="G12" s="123" t="s">
        <v>80</v>
      </c>
      <c r="H12" s="58">
        <v>0</v>
      </c>
    </row>
    <row r="13" spans="1:8" ht="19.5" customHeight="1">
      <c r="A13" s="120" t="s">
        <v>84</v>
      </c>
      <c r="B13" s="100">
        <v>0</v>
      </c>
      <c r="C13" s="123" t="s">
        <v>82</v>
      </c>
      <c r="D13" s="100">
        <v>0</v>
      </c>
      <c r="E13" s="141" t="s">
        <v>177</v>
      </c>
      <c r="F13" s="58">
        <v>7.2</v>
      </c>
      <c r="G13" s="140" t="s">
        <v>83</v>
      </c>
      <c r="H13" s="58">
        <v>0</v>
      </c>
    </row>
    <row r="14" spans="1:8" ht="19.5" customHeight="1">
      <c r="A14" s="123" t="s">
        <v>87</v>
      </c>
      <c r="B14" s="100">
        <v>0</v>
      </c>
      <c r="C14" s="123" t="s">
        <v>85</v>
      </c>
      <c r="D14" s="100">
        <v>70.94</v>
      </c>
      <c r="E14" s="141" t="s">
        <v>178</v>
      </c>
      <c r="F14" s="58">
        <v>20.8</v>
      </c>
      <c r="G14" s="140" t="s">
        <v>86</v>
      </c>
      <c r="H14" s="58">
        <v>0</v>
      </c>
    </row>
    <row r="15" spans="1:8" ht="19.5" customHeight="1">
      <c r="A15" s="123"/>
      <c r="B15" s="100"/>
      <c r="C15" s="123" t="s">
        <v>88</v>
      </c>
      <c r="D15" s="100">
        <v>0</v>
      </c>
      <c r="E15" s="141" t="s">
        <v>181</v>
      </c>
      <c r="F15" s="58">
        <v>0</v>
      </c>
      <c r="G15" s="140" t="s">
        <v>89</v>
      </c>
      <c r="H15" s="58">
        <v>0.78</v>
      </c>
    </row>
    <row r="16" spans="1:8" ht="19.5" customHeight="1">
      <c r="A16" s="120"/>
      <c r="B16" s="143"/>
      <c r="C16" s="123" t="s">
        <v>91</v>
      </c>
      <c r="D16" s="100">
        <v>23.27</v>
      </c>
      <c r="E16" s="123" t="s">
        <v>182</v>
      </c>
      <c r="F16" s="58">
        <v>0</v>
      </c>
      <c r="G16" s="123" t="s">
        <v>93</v>
      </c>
      <c r="H16" s="58">
        <v>0</v>
      </c>
    </row>
    <row r="17" spans="1:8" ht="19.5" customHeight="1">
      <c r="A17" s="120"/>
      <c r="B17" s="143"/>
      <c r="C17" s="123" t="s">
        <v>95</v>
      </c>
      <c r="D17" s="100">
        <v>0</v>
      </c>
      <c r="E17" s="123" t="s">
        <v>183</v>
      </c>
      <c r="F17" s="58">
        <v>0</v>
      </c>
      <c r="G17" s="123" t="s">
        <v>97</v>
      </c>
      <c r="H17" s="58">
        <v>0</v>
      </c>
    </row>
    <row r="18" spans="1:8" ht="19.5" customHeight="1">
      <c r="A18" s="123"/>
      <c r="B18" s="144"/>
      <c r="C18" s="123" t="s">
        <v>99</v>
      </c>
      <c r="D18" s="100">
        <v>0</v>
      </c>
      <c r="E18" s="141" t="s">
        <v>184</v>
      </c>
      <c r="F18" s="58">
        <v>0</v>
      </c>
      <c r="G18" s="140" t="s">
        <v>101</v>
      </c>
      <c r="H18" s="58">
        <v>0</v>
      </c>
    </row>
    <row r="19" spans="1:8" ht="19.5" customHeight="1">
      <c r="A19" s="120"/>
      <c r="B19" s="144"/>
      <c r="C19" s="123" t="s">
        <v>103</v>
      </c>
      <c r="D19" s="100">
        <v>429.17</v>
      </c>
      <c r="E19" s="123" t="s">
        <v>185</v>
      </c>
      <c r="F19" s="58">
        <v>0</v>
      </c>
      <c r="G19" s="123" t="s">
        <v>105</v>
      </c>
      <c r="H19" s="58">
        <v>0</v>
      </c>
    </row>
    <row r="20" spans="1:8" ht="19.5" customHeight="1">
      <c r="A20" s="120"/>
      <c r="B20" s="144"/>
      <c r="C20" s="123" t="s">
        <v>107</v>
      </c>
      <c r="D20" s="100">
        <v>0</v>
      </c>
      <c r="E20" s="123" t="s">
        <v>186</v>
      </c>
      <c r="F20" s="58">
        <v>0</v>
      </c>
      <c r="G20" s="120" t="s">
        <v>109</v>
      </c>
      <c r="H20" s="58">
        <v>0</v>
      </c>
    </row>
    <row r="21" spans="1:8" ht="19.5" customHeight="1">
      <c r="A21" s="120"/>
      <c r="B21" s="143"/>
      <c r="C21" s="123" t="s">
        <v>111</v>
      </c>
      <c r="D21" s="100">
        <v>0</v>
      </c>
      <c r="E21" s="123" t="s">
        <v>187</v>
      </c>
      <c r="F21" s="58">
        <v>0</v>
      </c>
      <c r="G21" s="120" t="s">
        <v>113</v>
      </c>
      <c r="H21" s="58">
        <v>0</v>
      </c>
    </row>
    <row r="22" spans="1:8" ht="19.5" customHeight="1">
      <c r="A22" s="123"/>
      <c r="B22" s="144"/>
      <c r="C22" s="123" t="s">
        <v>115</v>
      </c>
      <c r="D22" s="100">
        <v>0</v>
      </c>
      <c r="E22" s="123" t="s">
        <v>188</v>
      </c>
      <c r="F22" s="58">
        <v>0</v>
      </c>
      <c r="G22" s="120"/>
      <c r="H22" s="121"/>
    </row>
    <row r="23" spans="1:8" ht="18.75" customHeight="1">
      <c r="A23" s="139"/>
      <c r="B23" s="137"/>
      <c r="C23" s="123" t="s">
        <v>117</v>
      </c>
      <c r="D23" s="100">
        <v>0</v>
      </c>
      <c r="E23" s="120" t="s">
        <v>118</v>
      </c>
      <c r="F23" s="121"/>
      <c r="G23" s="120"/>
      <c r="H23" s="121"/>
    </row>
    <row r="24" spans="1:8" ht="18.75" customHeight="1">
      <c r="A24" s="139"/>
      <c r="B24" s="137"/>
      <c r="C24" s="123" t="s">
        <v>119</v>
      </c>
      <c r="D24" s="100">
        <v>0</v>
      </c>
      <c r="E24" s="123" t="s">
        <v>120</v>
      </c>
      <c r="F24" s="121"/>
      <c r="G24" s="120"/>
      <c r="H24" s="121"/>
    </row>
    <row r="25" spans="1:8" ht="18.75" customHeight="1">
      <c r="A25" s="139"/>
      <c r="B25" s="137"/>
      <c r="C25" s="123" t="s">
        <v>121</v>
      </c>
      <c r="D25" s="100">
        <v>0</v>
      </c>
      <c r="E25" s="120" t="s">
        <v>122</v>
      </c>
      <c r="F25" s="121"/>
      <c r="G25" s="120"/>
      <c r="H25" s="121"/>
    </row>
    <row r="26" spans="1:8" ht="18.75" customHeight="1">
      <c r="A26" s="139"/>
      <c r="B26" s="137"/>
      <c r="C26" s="123" t="s">
        <v>123</v>
      </c>
      <c r="D26" s="100">
        <v>0</v>
      </c>
      <c r="E26" s="120"/>
      <c r="F26" s="121"/>
      <c r="G26" s="120"/>
      <c r="H26" s="121"/>
    </row>
    <row r="27" spans="1:8" ht="18.75" customHeight="1">
      <c r="A27" s="139"/>
      <c r="B27" s="137"/>
      <c r="C27" s="123" t="s">
        <v>124</v>
      </c>
      <c r="D27" s="100">
        <v>0</v>
      </c>
      <c r="E27" s="120"/>
      <c r="F27" s="121"/>
      <c r="G27" s="120"/>
      <c r="H27" s="121"/>
    </row>
    <row r="28" spans="1:8" ht="17.25" customHeight="1">
      <c r="A28" s="139"/>
      <c r="B28" s="137"/>
      <c r="C28" s="123" t="s">
        <v>125</v>
      </c>
      <c r="D28" s="100">
        <v>0</v>
      </c>
      <c r="E28" s="120"/>
      <c r="F28" s="121"/>
      <c r="G28" s="120"/>
      <c r="H28" s="121"/>
    </row>
    <row r="29" spans="1:8" ht="18.75" customHeight="1">
      <c r="A29" s="139"/>
      <c r="B29" s="137"/>
      <c r="C29" s="123" t="s">
        <v>126</v>
      </c>
      <c r="D29" s="100">
        <v>0</v>
      </c>
      <c r="E29" s="120"/>
      <c r="F29" s="121"/>
      <c r="G29" s="120"/>
      <c r="H29" s="121"/>
    </row>
    <row r="30" spans="1:8" ht="18.75" customHeight="1">
      <c r="A30" s="139"/>
      <c r="B30" s="137"/>
      <c r="C30" s="123" t="s">
        <v>127</v>
      </c>
      <c r="D30" s="100">
        <v>0</v>
      </c>
      <c r="E30" s="123"/>
      <c r="F30" s="121"/>
      <c r="G30" s="120"/>
      <c r="H30" s="121"/>
    </row>
    <row r="31" spans="1:8" ht="18.75" customHeight="1">
      <c r="A31" s="139"/>
      <c r="B31" s="137"/>
      <c r="C31" s="123" t="s">
        <v>128</v>
      </c>
      <c r="D31" s="100">
        <v>0</v>
      </c>
      <c r="E31" s="123"/>
      <c r="F31" s="121"/>
      <c r="G31" s="120"/>
      <c r="H31" s="121"/>
    </row>
    <row r="32" spans="1:8" ht="21" customHeight="1">
      <c r="A32" s="139"/>
      <c r="B32" s="137"/>
      <c r="C32" s="123" t="s">
        <v>129</v>
      </c>
      <c r="D32" s="100">
        <v>0</v>
      </c>
      <c r="E32" s="123"/>
      <c r="F32" s="125"/>
      <c r="G32" s="120"/>
      <c r="H32" s="121"/>
    </row>
    <row r="33" spans="1:8" ht="21" customHeight="1">
      <c r="A33" s="139"/>
      <c r="B33" s="137"/>
      <c r="C33" s="123" t="s">
        <v>130</v>
      </c>
      <c r="D33" s="100">
        <v>0</v>
      </c>
      <c r="E33" s="123"/>
      <c r="F33" s="125"/>
      <c r="G33" s="120"/>
      <c r="H33" s="121"/>
    </row>
    <row r="34" spans="1:8" ht="18.75" customHeight="1">
      <c r="A34" s="145"/>
      <c r="B34" s="100"/>
      <c r="C34" s="146" t="s">
        <v>131</v>
      </c>
      <c r="D34" s="100">
        <v>0</v>
      </c>
      <c r="E34" s="147"/>
      <c r="F34" s="148"/>
      <c r="G34" s="120"/>
      <c r="H34" s="121"/>
    </row>
    <row r="35" spans="1:8" ht="18.75" customHeight="1">
      <c r="A35" s="145"/>
      <c r="B35" s="100"/>
      <c r="C35" s="146" t="s">
        <v>132</v>
      </c>
      <c r="D35" s="100">
        <v>0</v>
      </c>
      <c r="E35" s="147"/>
      <c r="F35" s="148"/>
      <c r="G35" s="120"/>
      <c r="H35" s="121"/>
    </row>
    <row r="36" spans="1:8" ht="18.75" customHeight="1">
      <c r="A36" s="145"/>
      <c r="B36" s="100"/>
      <c r="C36" s="149"/>
      <c r="D36" s="100"/>
      <c r="E36" s="147"/>
      <c r="F36" s="148"/>
      <c r="G36" s="120"/>
      <c r="H36" s="121"/>
    </row>
    <row r="37" spans="1:8" ht="18.75" customHeight="1">
      <c r="A37" s="134" t="s">
        <v>133</v>
      </c>
      <c r="B37" s="100">
        <f>SUM(B6)</f>
        <v>523.38</v>
      </c>
      <c r="C37" s="150" t="s">
        <v>134</v>
      </c>
      <c r="D37" s="100">
        <f>SUM(D7:D35)</f>
        <v>523.38</v>
      </c>
      <c r="E37" s="151" t="s">
        <v>134</v>
      </c>
      <c r="F37" s="152">
        <f>SUM(F7,F12)</f>
        <v>523.38</v>
      </c>
      <c r="G37" s="151" t="s">
        <v>134</v>
      </c>
      <c r="H37" s="121">
        <f>SUM(H7:H21)</f>
        <v>523.38</v>
      </c>
    </row>
    <row r="38" spans="1:8" ht="18.75" customHeight="1">
      <c r="A38" s="117" t="s">
        <v>135</v>
      </c>
      <c r="B38" s="100">
        <v>0</v>
      </c>
      <c r="C38" s="146" t="s">
        <v>136</v>
      </c>
      <c r="D38" s="100">
        <v>0</v>
      </c>
      <c r="E38" s="146" t="s">
        <v>136</v>
      </c>
      <c r="F38" s="152">
        <f>SUM(D38)</f>
        <v>0</v>
      </c>
      <c r="G38" s="146" t="s">
        <v>136</v>
      </c>
      <c r="H38" s="121">
        <f>SUM(D38)</f>
        <v>0</v>
      </c>
    </row>
    <row r="39" spans="1:8" ht="19.5" customHeight="1">
      <c r="A39" s="138"/>
      <c r="B39" s="144"/>
      <c r="C39" s="138"/>
      <c r="D39" s="100"/>
      <c r="E39" s="123"/>
      <c r="F39" s="121"/>
      <c r="G39" s="120"/>
      <c r="H39" s="121"/>
    </row>
    <row r="40" spans="1:8" ht="19.5" customHeight="1">
      <c r="A40" s="134" t="s">
        <v>137</v>
      </c>
      <c r="B40" s="153">
        <f>SUM(B37:B38)</f>
        <v>523.38</v>
      </c>
      <c r="C40" s="134" t="s">
        <v>138</v>
      </c>
      <c r="D40" s="100">
        <f>SUM(D37:D38)</f>
        <v>523.38</v>
      </c>
      <c r="E40" s="154" t="s">
        <v>138</v>
      </c>
      <c r="F40" s="121">
        <f>SUM(F37:F38)</f>
        <v>523.38</v>
      </c>
      <c r="G40" s="73" t="s">
        <v>189</v>
      </c>
      <c r="H40" s="121">
        <f>SUM(H37:H38)</f>
        <v>523.38</v>
      </c>
    </row>
    <row r="41" spans="3:6" ht="9.75" customHeight="1">
      <c r="C41" s="43"/>
      <c r="D41" s="43"/>
      <c r="E41" s="43"/>
      <c r="F41" s="43"/>
    </row>
    <row r="42" spans="3:5" ht="9.75" customHeight="1">
      <c r="C42" s="43"/>
      <c r="D42" s="43"/>
      <c r="E42" s="43"/>
    </row>
    <row r="43" spans="3:5" ht="9.75" customHeight="1">
      <c r="C43" s="43"/>
      <c r="D43" s="43"/>
      <c r="E43" s="43"/>
    </row>
    <row r="44" spans="3:5" ht="9.75" customHeight="1">
      <c r="C44" s="43"/>
      <c r="D44" s="43"/>
      <c r="E44" s="43"/>
    </row>
    <row r="45" spans="3:5" ht="9.75" customHeight="1">
      <c r="C45" s="43"/>
      <c r="D45" s="43"/>
      <c r="E45" s="43"/>
    </row>
    <row r="46" spans="3:5" ht="9.75" customHeight="1">
      <c r="C46" s="43"/>
      <c r="D46" s="43"/>
      <c r="E46" s="43"/>
    </row>
    <row r="47" ht="9.75" customHeight="1">
      <c r="C47" s="43"/>
    </row>
    <row r="48" ht="9.75" customHeight="1">
      <c r="C48" s="43"/>
    </row>
    <row r="50" ht="9.75" customHeight="1">
      <c r="C50" s="43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2"/>
    </row>
    <row r="2" spans="1:8" ht="26.25" customHeight="1">
      <c r="A2" s="68" t="s">
        <v>20</v>
      </c>
      <c r="B2" s="69"/>
      <c r="C2" s="69"/>
      <c r="D2" s="69"/>
      <c r="E2" s="69"/>
      <c r="F2" s="69"/>
      <c r="G2" s="69"/>
      <c r="H2" s="69"/>
    </row>
    <row r="3" ht="12.75" customHeight="1">
      <c r="H3" s="130" t="s">
        <v>48</v>
      </c>
    </row>
    <row r="4" spans="1:8" ht="27.75" customHeight="1">
      <c r="A4" s="129" t="s">
        <v>190</v>
      </c>
      <c r="B4" s="129" t="s">
        <v>191</v>
      </c>
      <c r="C4" s="129" t="s">
        <v>161</v>
      </c>
      <c r="D4" s="129" t="s">
        <v>192</v>
      </c>
      <c r="E4" s="129" t="s">
        <v>193</v>
      </c>
      <c r="F4" s="129" t="s">
        <v>194</v>
      </c>
      <c r="G4" s="129" t="s">
        <v>195</v>
      </c>
      <c r="H4" s="129" t="s">
        <v>196</v>
      </c>
    </row>
    <row r="5" spans="1:8" ht="15.75" customHeight="1">
      <c r="A5" s="54" t="s">
        <v>160</v>
      </c>
      <c r="B5" s="54" t="s">
        <v>160</v>
      </c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4" t="s">
        <v>160</v>
      </c>
    </row>
    <row r="6" spans="1:8" ht="20.25" customHeight="1">
      <c r="A6" s="77"/>
      <c r="B6" s="76" t="s">
        <v>161</v>
      </c>
      <c r="C6" s="58">
        <v>513.38</v>
      </c>
      <c r="D6" s="80">
        <v>472.48</v>
      </c>
      <c r="E6" s="58">
        <v>22.9</v>
      </c>
      <c r="F6" s="131">
        <v>18</v>
      </c>
      <c r="G6" s="58">
        <v>0</v>
      </c>
      <c r="H6" s="132"/>
    </row>
    <row r="7" spans="1:8" ht="20.25" customHeight="1">
      <c r="A7" s="77" t="s">
        <v>197</v>
      </c>
      <c r="B7" s="76" t="s">
        <v>198</v>
      </c>
      <c r="C7" s="58">
        <v>70.94</v>
      </c>
      <c r="D7" s="80">
        <v>70.94</v>
      </c>
      <c r="E7" s="58">
        <v>0</v>
      </c>
      <c r="F7" s="131">
        <v>0</v>
      </c>
      <c r="G7" s="58">
        <v>0</v>
      </c>
      <c r="H7" s="132"/>
    </row>
    <row r="8" spans="1:8" ht="20.25" customHeight="1">
      <c r="A8" s="77" t="s">
        <v>199</v>
      </c>
      <c r="B8" s="76" t="s">
        <v>200</v>
      </c>
      <c r="C8" s="58">
        <v>70.94</v>
      </c>
      <c r="D8" s="80">
        <v>70.94</v>
      </c>
      <c r="E8" s="58">
        <v>0</v>
      </c>
      <c r="F8" s="131">
        <v>0</v>
      </c>
      <c r="G8" s="58">
        <v>0</v>
      </c>
      <c r="H8" s="132"/>
    </row>
    <row r="9" spans="1:8" ht="20.25" customHeight="1">
      <c r="A9" s="77" t="s">
        <v>201</v>
      </c>
      <c r="B9" s="76" t="s">
        <v>202</v>
      </c>
      <c r="C9" s="58">
        <v>70.94</v>
      </c>
      <c r="D9" s="80">
        <v>70.94</v>
      </c>
      <c r="E9" s="58">
        <v>0</v>
      </c>
      <c r="F9" s="131">
        <v>0</v>
      </c>
      <c r="G9" s="58">
        <v>0</v>
      </c>
      <c r="H9" s="132"/>
    </row>
    <row r="10" spans="1:8" ht="20.25" customHeight="1">
      <c r="A10" s="77" t="s">
        <v>203</v>
      </c>
      <c r="B10" s="76" t="s">
        <v>204</v>
      </c>
      <c r="C10" s="58">
        <v>23.27</v>
      </c>
      <c r="D10" s="80">
        <v>23.27</v>
      </c>
      <c r="E10" s="58">
        <v>0</v>
      </c>
      <c r="F10" s="131">
        <v>0</v>
      </c>
      <c r="G10" s="58">
        <v>0</v>
      </c>
      <c r="H10" s="132"/>
    </row>
    <row r="11" spans="1:8" ht="20.25" customHeight="1">
      <c r="A11" s="77" t="s">
        <v>205</v>
      </c>
      <c r="B11" s="76" t="s">
        <v>206</v>
      </c>
      <c r="C11" s="58">
        <v>23.27</v>
      </c>
      <c r="D11" s="80">
        <v>23.27</v>
      </c>
      <c r="E11" s="58">
        <v>0</v>
      </c>
      <c r="F11" s="131">
        <v>0</v>
      </c>
      <c r="G11" s="58">
        <v>0</v>
      </c>
      <c r="H11" s="132"/>
    </row>
    <row r="12" spans="1:8" ht="20.25" customHeight="1">
      <c r="A12" s="77" t="s">
        <v>207</v>
      </c>
      <c r="B12" s="76" t="s">
        <v>208</v>
      </c>
      <c r="C12" s="58">
        <v>23.27</v>
      </c>
      <c r="D12" s="80">
        <v>23.27</v>
      </c>
      <c r="E12" s="58">
        <v>0</v>
      </c>
      <c r="F12" s="131">
        <v>0</v>
      </c>
      <c r="G12" s="58">
        <v>0</v>
      </c>
      <c r="H12" s="132"/>
    </row>
    <row r="13" spans="1:8" ht="20.25" customHeight="1">
      <c r="A13" s="77" t="s">
        <v>209</v>
      </c>
      <c r="B13" s="76" t="s">
        <v>210</v>
      </c>
      <c r="C13" s="58">
        <v>419.17</v>
      </c>
      <c r="D13" s="80">
        <v>378.27</v>
      </c>
      <c r="E13" s="58">
        <v>22.9</v>
      </c>
      <c r="F13" s="131">
        <v>18</v>
      </c>
      <c r="G13" s="58">
        <v>0</v>
      </c>
      <c r="H13" s="132"/>
    </row>
    <row r="14" spans="1:8" ht="20.25" customHeight="1">
      <c r="A14" s="77" t="s">
        <v>211</v>
      </c>
      <c r="B14" s="76" t="s">
        <v>212</v>
      </c>
      <c r="C14" s="58">
        <v>419.17</v>
      </c>
      <c r="D14" s="80">
        <v>378.27</v>
      </c>
      <c r="E14" s="58">
        <v>22.9</v>
      </c>
      <c r="F14" s="131">
        <v>18</v>
      </c>
      <c r="G14" s="58">
        <v>0</v>
      </c>
      <c r="H14" s="132"/>
    </row>
    <row r="15" spans="1:8" ht="20.25" customHeight="1">
      <c r="A15" s="77" t="s">
        <v>213</v>
      </c>
      <c r="B15" s="76" t="s">
        <v>214</v>
      </c>
      <c r="C15" s="58">
        <v>356.43</v>
      </c>
      <c r="D15" s="80">
        <v>333.53</v>
      </c>
      <c r="E15" s="58">
        <v>22.9</v>
      </c>
      <c r="F15" s="131">
        <v>0</v>
      </c>
      <c r="G15" s="58">
        <v>0</v>
      </c>
      <c r="H15" s="132"/>
    </row>
    <row r="16" spans="1:8" ht="20.25" customHeight="1">
      <c r="A16" s="77" t="s">
        <v>215</v>
      </c>
      <c r="B16" s="76" t="s">
        <v>216</v>
      </c>
      <c r="C16" s="58">
        <v>44.74</v>
      </c>
      <c r="D16" s="80">
        <v>44.74</v>
      </c>
      <c r="E16" s="58">
        <v>0</v>
      </c>
      <c r="F16" s="131">
        <v>0</v>
      </c>
      <c r="G16" s="58">
        <v>0</v>
      </c>
      <c r="H16" s="132"/>
    </row>
    <row r="17" spans="1:8" ht="20.25" customHeight="1">
      <c r="A17" s="77" t="s">
        <v>217</v>
      </c>
      <c r="B17" s="76" t="s">
        <v>218</v>
      </c>
      <c r="C17" s="58">
        <v>10</v>
      </c>
      <c r="D17" s="80">
        <v>0</v>
      </c>
      <c r="E17" s="58">
        <v>0</v>
      </c>
      <c r="F17" s="131">
        <v>10</v>
      </c>
      <c r="G17" s="58">
        <v>0</v>
      </c>
      <c r="H17" s="132"/>
    </row>
    <row r="18" spans="1:8" ht="20.25" customHeight="1">
      <c r="A18" s="77" t="s">
        <v>219</v>
      </c>
      <c r="B18" s="76" t="s">
        <v>220</v>
      </c>
      <c r="C18" s="58">
        <v>8</v>
      </c>
      <c r="D18" s="80">
        <v>0</v>
      </c>
      <c r="E18" s="58">
        <v>0</v>
      </c>
      <c r="F18" s="131">
        <v>8</v>
      </c>
      <c r="G18" s="58">
        <v>0</v>
      </c>
      <c r="H18" s="132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16015625" style="0" customWidth="1"/>
    <col min="2" max="2" width="32" style="0" customWidth="1"/>
    <col min="3" max="3" width="20.5" style="0" customWidth="1"/>
    <col min="4" max="4" width="22" style="0" customWidth="1"/>
    <col min="5" max="5" width="9.66015625" style="0" customWidth="1"/>
    <col min="6" max="6" width="13.66015625" style="0" customWidth="1"/>
    <col min="7" max="7" width="14.83203125" style="0" customWidth="1"/>
    <col min="8" max="9" width="11.5" style="0" customWidth="1"/>
    <col min="10" max="10" width="6.5" style="0" customWidth="1"/>
  </cols>
  <sheetData>
    <row r="1" spans="1:10" ht="24" customHeight="1">
      <c r="A1" t="s">
        <v>21</v>
      </c>
      <c r="J1" s="92"/>
    </row>
    <row r="2" spans="1:10" ht="26.25" customHeight="1">
      <c r="A2" s="68" t="s">
        <v>221</v>
      </c>
      <c r="B2" s="69"/>
      <c r="C2" s="69"/>
      <c r="D2" s="69"/>
      <c r="E2" s="69"/>
      <c r="F2" s="69"/>
      <c r="G2" s="69"/>
      <c r="H2" s="69"/>
      <c r="I2" s="69"/>
      <c r="J2" s="69"/>
    </row>
    <row r="3" ht="12.75" customHeight="1">
      <c r="J3" s="66" t="s">
        <v>48</v>
      </c>
    </row>
    <row r="4" spans="1:10" ht="27.75" customHeight="1">
      <c r="A4" s="129" t="s">
        <v>222</v>
      </c>
      <c r="B4" s="129" t="s">
        <v>191</v>
      </c>
      <c r="C4" s="129" t="s">
        <v>223</v>
      </c>
      <c r="D4" s="129" t="s">
        <v>224</v>
      </c>
      <c r="E4" s="129" t="s">
        <v>161</v>
      </c>
      <c r="F4" s="129" t="s">
        <v>192</v>
      </c>
      <c r="G4" s="129" t="s">
        <v>193</v>
      </c>
      <c r="H4" s="129" t="s">
        <v>194</v>
      </c>
      <c r="I4" s="129" t="s">
        <v>195</v>
      </c>
      <c r="J4" s="129" t="s">
        <v>196</v>
      </c>
    </row>
    <row r="5" spans="1:10" ht="15.75" customHeight="1">
      <c r="A5" s="54" t="s">
        <v>160</v>
      </c>
      <c r="B5" s="54" t="s">
        <v>160</v>
      </c>
      <c r="C5" s="54" t="s">
        <v>160</v>
      </c>
      <c r="D5" s="54" t="s">
        <v>160</v>
      </c>
      <c r="E5" s="54">
        <v>1</v>
      </c>
      <c r="F5" s="54">
        <v>2</v>
      </c>
      <c r="G5" s="54">
        <v>3</v>
      </c>
      <c r="H5" s="54">
        <v>4</v>
      </c>
      <c r="I5" s="54">
        <v>5</v>
      </c>
      <c r="J5" s="54" t="s">
        <v>160</v>
      </c>
    </row>
    <row r="6" spans="1:10" ht="20.25" customHeight="1">
      <c r="A6" s="76"/>
      <c r="B6" s="77"/>
      <c r="C6" s="78"/>
      <c r="D6" s="76" t="s">
        <v>161</v>
      </c>
      <c r="E6" s="58">
        <v>513.38</v>
      </c>
      <c r="F6" s="58">
        <v>472.48</v>
      </c>
      <c r="G6" s="58">
        <v>22.9</v>
      </c>
      <c r="H6" s="58">
        <v>18</v>
      </c>
      <c r="I6" s="58">
        <v>0</v>
      </c>
      <c r="J6" s="81">
        <v>0</v>
      </c>
    </row>
    <row r="7" spans="1:10" ht="20.25" customHeight="1">
      <c r="A7" s="76" t="s">
        <v>225</v>
      </c>
      <c r="B7" s="77" t="s">
        <v>226</v>
      </c>
      <c r="C7" s="78" t="s">
        <v>227</v>
      </c>
      <c r="D7" s="76" t="s">
        <v>228</v>
      </c>
      <c r="E7" s="58">
        <v>466.64</v>
      </c>
      <c r="F7" s="58">
        <v>459.44</v>
      </c>
      <c r="G7" s="58">
        <v>0</v>
      </c>
      <c r="H7" s="58">
        <v>7.2</v>
      </c>
      <c r="I7" s="58">
        <v>0</v>
      </c>
      <c r="J7" s="81">
        <v>0</v>
      </c>
    </row>
    <row r="8" spans="1:10" ht="20.25" customHeight="1">
      <c r="A8" s="76" t="s">
        <v>229</v>
      </c>
      <c r="B8" s="77" t="s">
        <v>230</v>
      </c>
      <c r="C8" s="78" t="s">
        <v>231</v>
      </c>
      <c r="D8" s="76" t="s">
        <v>232</v>
      </c>
      <c r="E8" s="58">
        <v>136.96</v>
      </c>
      <c r="F8" s="58">
        <v>136.96</v>
      </c>
      <c r="G8" s="58">
        <v>0</v>
      </c>
      <c r="H8" s="58">
        <v>0</v>
      </c>
      <c r="I8" s="58">
        <v>0</v>
      </c>
      <c r="J8" s="81">
        <v>0</v>
      </c>
    </row>
    <row r="9" spans="1:10" ht="20.25" customHeight="1">
      <c r="A9" s="76" t="s">
        <v>229</v>
      </c>
      <c r="B9" s="77" t="s">
        <v>230</v>
      </c>
      <c r="C9" s="78" t="s">
        <v>233</v>
      </c>
      <c r="D9" s="76" t="s">
        <v>234</v>
      </c>
      <c r="E9" s="58">
        <v>47.02</v>
      </c>
      <c r="F9" s="58">
        <v>47.02</v>
      </c>
      <c r="G9" s="58">
        <v>0</v>
      </c>
      <c r="H9" s="58">
        <v>0</v>
      </c>
      <c r="I9" s="58">
        <v>0</v>
      </c>
      <c r="J9" s="81">
        <v>0</v>
      </c>
    </row>
    <row r="10" spans="1:10" ht="20.25" customHeight="1">
      <c r="A10" s="76" t="s">
        <v>235</v>
      </c>
      <c r="B10" s="77" t="s">
        <v>236</v>
      </c>
      <c r="C10" s="78" t="s">
        <v>231</v>
      </c>
      <c r="D10" s="76" t="s">
        <v>232</v>
      </c>
      <c r="E10" s="58">
        <v>28.54</v>
      </c>
      <c r="F10" s="58">
        <v>28.54</v>
      </c>
      <c r="G10" s="58">
        <v>0</v>
      </c>
      <c r="H10" s="58">
        <v>0</v>
      </c>
      <c r="I10" s="58">
        <v>0</v>
      </c>
      <c r="J10" s="81">
        <v>0</v>
      </c>
    </row>
    <row r="11" spans="1:10" ht="20.25" customHeight="1">
      <c r="A11" s="76" t="s">
        <v>235</v>
      </c>
      <c r="B11" s="77" t="s">
        <v>236</v>
      </c>
      <c r="C11" s="78" t="s">
        <v>233</v>
      </c>
      <c r="D11" s="76" t="s">
        <v>234</v>
      </c>
      <c r="E11" s="58">
        <v>38.84</v>
      </c>
      <c r="F11" s="58">
        <v>38.84</v>
      </c>
      <c r="G11" s="58">
        <v>0</v>
      </c>
      <c r="H11" s="58">
        <v>0</v>
      </c>
      <c r="I11" s="58">
        <v>0</v>
      </c>
      <c r="J11" s="81">
        <v>0</v>
      </c>
    </row>
    <row r="12" spans="1:10" ht="20.25" customHeight="1">
      <c r="A12" s="76" t="s">
        <v>237</v>
      </c>
      <c r="B12" s="77" t="s">
        <v>238</v>
      </c>
      <c r="C12" s="78" t="s">
        <v>231</v>
      </c>
      <c r="D12" s="76" t="s">
        <v>232</v>
      </c>
      <c r="E12" s="58">
        <v>1.9</v>
      </c>
      <c r="F12" s="58">
        <v>1.9</v>
      </c>
      <c r="G12" s="58">
        <v>0</v>
      </c>
      <c r="H12" s="58">
        <v>0</v>
      </c>
      <c r="I12" s="58">
        <v>0</v>
      </c>
      <c r="J12" s="81">
        <v>0</v>
      </c>
    </row>
    <row r="13" spans="1:10" ht="20.25" customHeight="1">
      <c r="A13" s="76" t="s">
        <v>237</v>
      </c>
      <c r="B13" s="77" t="s">
        <v>238</v>
      </c>
      <c r="C13" s="78" t="s">
        <v>233</v>
      </c>
      <c r="D13" s="76" t="s">
        <v>234</v>
      </c>
      <c r="E13" s="58">
        <v>4.26</v>
      </c>
      <c r="F13" s="58">
        <v>4.26</v>
      </c>
      <c r="G13" s="58">
        <v>0</v>
      </c>
      <c r="H13" s="58">
        <v>0</v>
      </c>
      <c r="I13" s="58">
        <v>0</v>
      </c>
      <c r="J13" s="81">
        <v>0</v>
      </c>
    </row>
    <row r="14" spans="1:10" ht="20.25" customHeight="1">
      <c r="A14" s="76" t="s">
        <v>239</v>
      </c>
      <c r="B14" s="77" t="s">
        <v>240</v>
      </c>
      <c r="C14" s="78" t="s">
        <v>231</v>
      </c>
      <c r="D14" s="76" t="s">
        <v>232</v>
      </c>
      <c r="E14" s="58">
        <v>89.44</v>
      </c>
      <c r="F14" s="58">
        <v>89.44</v>
      </c>
      <c r="G14" s="58">
        <v>0</v>
      </c>
      <c r="H14" s="58">
        <v>0</v>
      </c>
      <c r="I14" s="58">
        <v>0</v>
      </c>
      <c r="J14" s="81">
        <v>0</v>
      </c>
    </row>
    <row r="15" spans="1:10" ht="20.25" customHeight="1">
      <c r="A15" s="76" t="s">
        <v>241</v>
      </c>
      <c r="B15" s="77" t="s">
        <v>242</v>
      </c>
      <c r="C15" s="78" t="s">
        <v>231</v>
      </c>
      <c r="D15" s="76" t="s">
        <v>232</v>
      </c>
      <c r="E15" s="58">
        <v>52.97</v>
      </c>
      <c r="F15" s="58">
        <v>52.97</v>
      </c>
      <c r="G15" s="58">
        <v>0</v>
      </c>
      <c r="H15" s="58">
        <v>0</v>
      </c>
      <c r="I15" s="58">
        <v>0</v>
      </c>
      <c r="J15" s="81">
        <v>0</v>
      </c>
    </row>
    <row r="16" spans="1:10" ht="20.25" customHeight="1">
      <c r="A16" s="76" t="s">
        <v>241</v>
      </c>
      <c r="B16" s="77" t="s">
        <v>242</v>
      </c>
      <c r="C16" s="78" t="s">
        <v>243</v>
      </c>
      <c r="D16" s="76" t="s">
        <v>244</v>
      </c>
      <c r="E16" s="58">
        <v>17.97</v>
      </c>
      <c r="F16" s="58">
        <v>17.97</v>
      </c>
      <c r="G16" s="58">
        <v>0</v>
      </c>
      <c r="H16" s="58">
        <v>0</v>
      </c>
      <c r="I16" s="58">
        <v>0</v>
      </c>
      <c r="J16" s="81">
        <v>0</v>
      </c>
    </row>
    <row r="17" spans="1:10" ht="20.25" customHeight="1">
      <c r="A17" s="76" t="s">
        <v>245</v>
      </c>
      <c r="B17" s="77" t="s">
        <v>246</v>
      </c>
      <c r="C17" s="78" t="s">
        <v>231</v>
      </c>
      <c r="D17" s="76" t="s">
        <v>232</v>
      </c>
      <c r="E17" s="58">
        <v>14.88</v>
      </c>
      <c r="F17" s="58">
        <v>14.88</v>
      </c>
      <c r="G17" s="58">
        <v>0</v>
      </c>
      <c r="H17" s="58">
        <v>0</v>
      </c>
      <c r="I17" s="58">
        <v>0</v>
      </c>
      <c r="J17" s="81">
        <v>0</v>
      </c>
    </row>
    <row r="18" spans="1:10" ht="20.25" customHeight="1">
      <c r="A18" s="76" t="s">
        <v>245</v>
      </c>
      <c r="B18" s="77" t="s">
        <v>246</v>
      </c>
      <c r="C18" s="78" t="s">
        <v>243</v>
      </c>
      <c r="D18" s="76" t="s">
        <v>244</v>
      </c>
      <c r="E18" s="58">
        <v>8.39</v>
      </c>
      <c r="F18" s="58">
        <v>8.39</v>
      </c>
      <c r="G18" s="58">
        <v>0</v>
      </c>
      <c r="H18" s="58">
        <v>0</v>
      </c>
      <c r="I18" s="58">
        <v>0</v>
      </c>
      <c r="J18" s="81">
        <v>0</v>
      </c>
    </row>
    <row r="19" spans="1:10" ht="20.25" customHeight="1">
      <c r="A19" s="76" t="s">
        <v>247</v>
      </c>
      <c r="B19" s="77" t="s">
        <v>248</v>
      </c>
      <c r="C19" s="78" t="s">
        <v>243</v>
      </c>
      <c r="D19" s="76" t="s">
        <v>244</v>
      </c>
      <c r="E19" s="58">
        <v>1</v>
      </c>
      <c r="F19" s="58">
        <v>1</v>
      </c>
      <c r="G19" s="58">
        <v>0</v>
      </c>
      <c r="H19" s="58">
        <v>0</v>
      </c>
      <c r="I19" s="58">
        <v>0</v>
      </c>
      <c r="J19" s="81">
        <v>0</v>
      </c>
    </row>
    <row r="20" spans="1:10" ht="20.25" customHeight="1">
      <c r="A20" s="76" t="s">
        <v>247</v>
      </c>
      <c r="B20" s="77" t="s">
        <v>248</v>
      </c>
      <c r="C20" s="78" t="s">
        <v>231</v>
      </c>
      <c r="D20" s="76" t="s">
        <v>232</v>
      </c>
      <c r="E20" s="58">
        <v>3.76</v>
      </c>
      <c r="F20" s="58">
        <v>3.76</v>
      </c>
      <c r="G20" s="58">
        <v>0</v>
      </c>
      <c r="H20" s="58">
        <v>0</v>
      </c>
      <c r="I20" s="58">
        <v>0</v>
      </c>
      <c r="J20" s="81">
        <v>0</v>
      </c>
    </row>
    <row r="21" spans="1:10" ht="20.25" customHeight="1">
      <c r="A21" s="76" t="s">
        <v>249</v>
      </c>
      <c r="B21" s="77" t="s">
        <v>250</v>
      </c>
      <c r="C21" s="78" t="s">
        <v>231</v>
      </c>
      <c r="D21" s="76" t="s">
        <v>232</v>
      </c>
      <c r="E21" s="58">
        <v>17.68</v>
      </c>
      <c r="F21" s="58">
        <v>10.48</v>
      </c>
      <c r="G21" s="58">
        <v>0</v>
      </c>
      <c r="H21" s="58">
        <v>7.2</v>
      </c>
      <c r="I21" s="58">
        <v>0</v>
      </c>
      <c r="J21" s="81">
        <v>0</v>
      </c>
    </row>
    <row r="22" spans="1:10" ht="20.25" customHeight="1">
      <c r="A22" s="76" t="s">
        <v>249</v>
      </c>
      <c r="B22" s="77" t="s">
        <v>250</v>
      </c>
      <c r="C22" s="78" t="s">
        <v>251</v>
      </c>
      <c r="D22" s="76" t="s">
        <v>250</v>
      </c>
      <c r="E22" s="58">
        <v>3.03</v>
      </c>
      <c r="F22" s="58">
        <v>3.03</v>
      </c>
      <c r="G22" s="58">
        <v>0</v>
      </c>
      <c r="H22" s="58">
        <v>0</v>
      </c>
      <c r="I22" s="58">
        <v>0</v>
      </c>
      <c r="J22" s="81">
        <v>0</v>
      </c>
    </row>
    <row r="23" spans="1:10" ht="20.25" customHeight="1">
      <c r="A23" s="76" t="s">
        <v>252</v>
      </c>
      <c r="B23" s="77" t="s">
        <v>253</v>
      </c>
      <c r="C23" s="78" t="s">
        <v>254</v>
      </c>
      <c r="D23" s="76" t="s">
        <v>255</v>
      </c>
      <c r="E23" s="58">
        <v>45.96</v>
      </c>
      <c r="F23" s="58">
        <v>12.26</v>
      </c>
      <c r="G23" s="58">
        <v>22.9</v>
      </c>
      <c r="H23" s="58">
        <v>10.8</v>
      </c>
      <c r="I23" s="58">
        <v>0</v>
      </c>
      <c r="J23" s="81">
        <v>0</v>
      </c>
    </row>
    <row r="24" spans="1:10" ht="20.25" customHeight="1">
      <c r="A24" s="76" t="s">
        <v>256</v>
      </c>
      <c r="B24" s="77" t="s">
        <v>257</v>
      </c>
      <c r="C24" s="78" t="s">
        <v>258</v>
      </c>
      <c r="D24" s="76" t="s">
        <v>259</v>
      </c>
      <c r="E24" s="58">
        <v>0.2</v>
      </c>
      <c r="F24" s="58">
        <v>0</v>
      </c>
      <c r="G24" s="58">
        <v>0.2</v>
      </c>
      <c r="H24" s="58">
        <v>0</v>
      </c>
      <c r="I24" s="58">
        <v>0</v>
      </c>
      <c r="J24" s="81">
        <v>0</v>
      </c>
    </row>
    <row r="25" spans="1:10" ht="20.25" customHeight="1">
      <c r="A25" s="76" t="s">
        <v>256</v>
      </c>
      <c r="B25" s="77" t="s">
        <v>257</v>
      </c>
      <c r="C25" s="78" t="s">
        <v>260</v>
      </c>
      <c r="D25" s="76" t="s">
        <v>261</v>
      </c>
      <c r="E25" s="58">
        <v>3.2</v>
      </c>
      <c r="F25" s="58">
        <v>0</v>
      </c>
      <c r="G25" s="58">
        <v>3.2</v>
      </c>
      <c r="H25" s="58">
        <v>0</v>
      </c>
      <c r="I25" s="58">
        <v>0</v>
      </c>
      <c r="J25" s="81">
        <v>0</v>
      </c>
    </row>
    <row r="26" spans="1:10" ht="20.25" customHeight="1">
      <c r="A26" s="76" t="s">
        <v>262</v>
      </c>
      <c r="B26" s="77" t="s">
        <v>263</v>
      </c>
      <c r="C26" s="78" t="s">
        <v>258</v>
      </c>
      <c r="D26" s="76" t="s">
        <v>259</v>
      </c>
      <c r="E26" s="58">
        <v>0.2</v>
      </c>
      <c r="F26" s="58">
        <v>0</v>
      </c>
      <c r="G26" s="58">
        <v>0.2</v>
      </c>
      <c r="H26" s="58">
        <v>0</v>
      </c>
      <c r="I26" s="58">
        <v>0</v>
      </c>
      <c r="J26" s="81">
        <v>0</v>
      </c>
    </row>
    <row r="27" spans="1:10" ht="20.25" customHeight="1">
      <c r="A27" s="76" t="s">
        <v>262</v>
      </c>
      <c r="B27" s="77" t="s">
        <v>263</v>
      </c>
      <c r="C27" s="78" t="s">
        <v>260</v>
      </c>
      <c r="D27" s="76" t="s">
        <v>261</v>
      </c>
      <c r="E27" s="58">
        <v>0.8</v>
      </c>
      <c r="F27" s="58">
        <v>0</v>
      </c>
      <c r="G27" s="58">
        <v>0.8</v>
      </c>
      <c r="H27" s="58">
        <v>0</v>
      </c>
      <c r="I27" s="58">
        <v>0</v>
      </c>
      <c r="J27" s="81">
        <v>0</v>
      </c>
    </row>
    <row r="28" spans="1:10" ht="20.25" customHeight="1">
      <c r="A28" s="76" t="s">
        <v>264</v>
      </c>
      <c r="B28" s="77" t="s">
        <v>265</v>
      </c>
      <c r="C28" s="78" t="s">
        <v>258</v>
      </c>
      <c r="D28" s="76" t="s">
        <v>259</v>
      </c>
      <c r="E28" s="58">
        <v>0.25</v>
      </c>
      <c r="F28" s="58">
        <v>0</v>
      </c>
      <c r="G28" s="58">
        <v>0.25</v>
      </c>
      <c r="H28" s="58">
        <v>0</v>
      </c>
      <c r="I28" s="58">
        <v>0</v>
      </c>
      <c r="J28" s="81">
        <v>0</v>
      </c>
    </row>
    <row r="29" spans="1:10" ht="20.25" customHeight="1">
      <c r="A29" s="76" t="s">
        <v>264</v>
      </c>
      <c r="B29" s="77" t="s">
        <v>265</v>
      </c>
      <c r="C29" s="78" t="s">
        <v>260</v>
      </c>
      <c r="D29" s="76" t="s">
        <v>261</v>
      </c>
      <c r="E29" s="58">
        <v>9.1</v>
      </c>
      <c r="F29" s="58">
        <v>0</v>
      </c>
      <c r="G29" s="58">
        <v>0.3</v>
      </c>
      <c r="H29" s="58">
        <v>8.8</v>
      </c>
      <c r="I29" s="58">
        <v>0</v>
      </c>
      <c r="J29" s="81">
        <v>0</v>
      </c>
    </row>
    <row r="30" spans="1:10" ht="20.25" customHeight="1">
      <c r="A30" s="76" t="s">
        <v>266</v>
      </c>
      <c r="B30" s="77" t="s">
        <v>267</v>
      </c>
      <c r="C30" s="78" t="s">
        <v>258</v>
      </c>
      <c r="D30" s="76" t="s">
        <v>259</v>
      </c>
      <c r="E30" s="58">
        <v>0.1</v>
      </c>
      <c r="F30" s="58">
        <v>0</v>
      </c>
      <c r="G30" s="58">
        <v>0.1</v>
      </c>
      <c r="H30" s="58">
        <v>0</v>
      </c>
      <c r="I30" s="58">
        <v>0</v>
      </c>
      <c r="J30" s="81">
        <v>0</v>
      </c>
    </row>
    <row r="31" spans="1:10" ht="20.25" customHeight="1">
      <c r="A31" s="76" t="s">
        <v>266</v>
      </c>
      <c r="B31" s="77" t="s">
        <v>267</v>
      </c>
      <c r="C31" s="78" t="s">
        <v>260</v>
      </c>
      <c r="D31" s="76" t="s">
        <v>261</v>
      </c>
      <c r="E31" s="58">
        <v>0.3</v>
      </c>
      <c r="F31" s="58">
        <v>0</v>
      </c>
      <c r="G31" s="58">
        <v>0.3</v>
      </c>
      <c r="H31" s="58">
        <v>0</v>
      </c>
      <c r="I31" s="58">
        <v>0</v>
      </c>
      <c r="J31" s="81">
        <v>0</v>
      </c>
    </row>
    <row r="32" spans="1:10" ht="20.25" customHeight="1">
      <c r="A32" s="76" t="s">
        <v>268</v>
      </c>
      <c r="B32" s="77" t="s">
        <v>269</v>
      </c>
      <c r="C32" s="78" t="s">
        <v>258</v>
      </c>
      <c r="D32" s="76" t="s">
        <v>259</v>
      </c>
      <c r="E32" s="58">
        <v>2</v>
      </c>
      <c r="F32" s="58">
        <v>0</v>
      </c>
      <c r="G32" s="58">
        <v>2</v>
      </c>
      <c r="H32" s="58">
        <v>0</v>
      </c>
      <c r="I32" s="58">
        <v>0</v>
      </c>
      <c r="J32" s="81">
        <v>0</v>
      </c>
    </row>
    <row r="33" spans="1:10" ht="20.25" customHeight="1">
      <c r="A33" s="76" t="s">
        <v>270</v>
      </c>
      <c r="B33" s="77" t="s">
        <v>271</v>
      </c>
      <c r="C33" s="78" t="s">
        <v>258</v>
      </c>
      <c r="D33" s="76" t="s">
        <v>259</v>
      </c>
      <c r="E33" s="58">
        <v>0.5</v>
      </c>
      <c r="F33" s="58">
        <v>0</v>
      </c>
      <c r="G33" s="58">
        <v>0.5</v>
      </c>
      <c r="H33" s="58">
        <v>0</v>
      </c>
      <c r="I33" s="58">
        <v>0</v>
      </c>
      <c r="J33" s="81">
        <v>0</v>
      </c>
    </row>
    <row r="34" spans="1:10" ht="20.25" customHeight="1">
      <c r="A34" s="76" t="s">
        <v>270</v>
      </c>
      <c r="B34" s="77" t="s">
        <v>271</v>
      </c>
      <c r="C34" s="78" t="s">
        <v>260</v>
      </c>
      <c r="D34" s="76" t="s">
        <v>261</v>
      </c>
      <c r="E34" s="58">
        <v>8.1</v>
      </c>
      <c r="F34" s="58">
        <v>0</v>
      </c>
      <c r="G34" s="58">
        <v>8.1</v>
      </c>
      <c r="H34" s="58">
        <v>0</v>
      </c>
      <c r="I34" s="58">
        <v>0</v>
      </c>
      <c r="J34" s="81">
        <v>0</v>
      </c>
    </row>
    <row r="35" spans="1:10" ht="20.25" customHeight="1">
      <c r="A35" s="76" t="s">
        <v>272</v>
      </c>
      <c r="B35" s="77" t="s">
        <v>273</v>
      </c>
      <c r="C35" s="78" t="s">
        <v>260</v>
      </c>
      <c r="D35" s="76" t="s">
        <v>261</v>
      </c>
      <c r="E35" s="58">
        <v>1</v>
      </c>
      <c r="F35" s="58">
        <v>0</v>
      </c>
      <c r="G35" s="58">
        <v>0</v>
      </c>
      <c r="H35" s="58">
        <v>1</v>
      </c>
      <c r="I35" s="58">
        <v>0</v>
      </c>
      <c r="J35" s="81">
        <v>0</v>
      </c>
    </row>
    <row r="36" spans="1:10" ht="20.25" customHeight="1">
      <c r="A36" s="76" t="s">
        <v>274</v>
      </c>
      <c r="B36" s="77" t="s">
        <v>275</v>
      </c>
      <c r="C36" s="78" t="s">
        <v>276</v>
      </c>
      <c r="D36" s="76" t="s">
        <v>275</v>
      </c>
      <c r="E36" s="58">
        <v>0.3</v>
      </c>
      <c r="F36" s="58">
        <v>0</v>
      </c>
      <c r="G36" s="58">
        <v>0.3</v>
      </c>
      <c r="H36" s="58">
        <v>0</v>
      </c>
      <c r="I36" s="58">
        <v>0</v>
      </c>
      <c r="J36" s="81">
        <v>0</v>
      </c>
    </row>
    <row r="37" spans="1:10" ht="20.25" customHeight="1">
      <c r="A37" s="76" t="s">
        <v>274</v>
      </c>
      <c r="B37" s="77" t="s">
        <v>275</v>
      </c>
      <c r="C37" s="78" t="s">
        <v>260</v>
      </c>
      <c r="D37" s="76" t="s">
        <v>261</v>
      </c>
      <c r="E37" s="58">
        <v>0.3</v>
      </c>
      <c r="F37" s="58">
        <v>0</v>
      </c>
      <c r="G37" s="58">
        <v>0.3</v>
      </c>
      <c r="H37" s="58">
        <v>0</v>
      </c>
      <c r="I37" s="58">
        <v>0</v>
      </c>
      <c r="J37" s="81">
        <v>0</v>
      </c>
    </row>
    <row r="38" spans="1:10" ht="20.25" customHeight="1">
      <c r="A38" s="76" t="s">
        <v>277</v>
      </c>
      <c r="B38" s="77" t="s">
        <v>278</v>
      </c>
      <c r="C38" s="78" t="s">
        <v>260</v>
      </c>
      <c r="D38" s="76" t="s">
        <v>261</v>
      </c>
      <c r="E38" s="58">
        <v>1</v>
      </c>
      <c r="F38" s="58">
        <v>0</v>
      </c>
      <c r="G38" s="58">
        <v>0</v>
      </c>
      <c r="H38" s="58">
        <v>1</v>
      </c>
      <c r="I38" s="58">
        <v>0</v>
      </c>
      <c r="J38" s="81">
        <v>0</v>
      </c>
    </row>
    <row r="39" spans="1:10" ht="20.25" customHeight="1">
      <c r="A39" s="76" t="s">
        <v>279</v>
      </c>
      <c r="B39" s="77" t="s">
        <v>280</v>
      </c>
      <c r="C39" s="78" t="s">
        <v>260</v>
      </c>
      <c r="D39" s="76" t="s">
        <v>261</v>
      </c>
      <c r="E39" s="58">
        <v>6</v>
      </c>
      <c r="F39" s="58">
        <v>0</v>
      </c>
      <c r="G39" s="58">
        <v>6</v>
      </c>
      <c r="H39" s="58">
        <v>0</v>
      </c>
      <c r="I39" s="58">
        <v>0</v>
      </c>
      <c r="J39" s="81">
        <v>0</v>
      </c>
    </row>
    <row r="40" spans="1:10" ht="20.25" customHeight="1">
      <c r="A40" s="76" t="s">
        <v>281</v>
      </c>
      <c r="B40" s="77" t="s">
        <v>282</v>
      </c>
      <c r="C40" s="78" t="s">
        <v>258</v>
      </c>
      <c r="D40" s="76" t="s">
        <v>259</v>
      </c>
      <c r="E40" s="58">
        <v>8.48</v>
      </c>
      <c r="F40" s="58">
        <v>8.48</v>
      </c>
      <c r="G40" s="58">
        <v>0</v>
      </c>
      <c r="H40" s="58">
        <v>0</v>
      </c>
      <c r="I40" s="58">
        <v>0</v>
      </c>
      <c r="J40" s="81">
        <v>0</v>
      </c>
    </row>
    <row r="41" spans="1:10" ht="20.25" customHeight="1">
      <c r="A41" s="76" t="s">
        <v>281</v>
      </c>
      <c r="B41" s="77" t="s">
        <v>282</v>
      </c>
      <c r="C41" s="78" t="s">
        <v>260</v>
      </c>
      <c r="D41" s="76" t="s">
        <v>261</v>
      </c>
      <c r="E41" s="58">
        <v>3.78</v>
      </c>
      <c r="F41" s="58">
        <v>3.78</v>
      </c>
      <c r="G41" s="58">
        <v>0</v>
      </c>
      <c r="H41" s="58">
        <v>0</v>
      </c>
      <c r="I41" s="58">
        <v>0</v>
      </c>
      <c r="J41" s="81">
        <v>0</v>
      </c>
    </row>
    <row r="42" spans="1:10" ht="20.25" customHeight="1">
      <c r="A42" s="76" t="s">
        <v>283</v>
      </c>
      <c r="B42" s="77" t="s">
        <v>284</v>
      </c>
      <c r="C42" s="78" t="s">
        <v>285</v>
      </c>
      <c r="D42" s="76" t="s">
        <v>284</v>
      </c>
      <c r="E42" s="58">
        <v>0.05</v>
      </c>
      <c r="F42" s="58">
        <v>0</v>
      </c>
      <c r="G42" s="58">
        <v>0.05</v>
      </c>
      <c r="H42" s="58">
        <v>0</v>
      </c>
      <c r="I42" s="58">
        <v>0</v>
      </c>
      <c r="J42" s="81">
        <v>0</v>
      </c>
    </row>
    <row r="43" spans="1:10" ht="20.25" customHeight="1">
      <c r="A43" s="76" t="s">
        <v>283</v>
      </c>
      <c r="B43" s="77" t="s">
        <v>284</v>
      </c>
      <c r="C43" s="78" t="s">
        <v>260</v>
      </c>
      <c r="D43" s="76" t="s">
        <v>261</v>
      </c>
      <c r="E43" s="58">
        <v>0.3</v>
      </c>
      <c r="F43" s="58">
        <v>0</v>
      </c>
      <c r="G43" s="58">
        <v>0.3</v>
      </c>
      <c r="H43" s="58">
        <v>0</v>
      </c>
      <c r="I43" s="58">
        <v>0</v>
      </c>
      <c r="J43" s="81">
        <v>0</v>
      </c>
    </row>
    <row r="44" spans="1:10" ht="20.25" customHeight="1">
      <c r="A44" s="76" t="s">
        <v>286</v>
      </c>
      <c r="B44" s="77" t="s">
        <v>287</v>
      </c>
      <c r="C44" s="78" t="s">
        <v>288</v>
      </c>
      <c r="D44" s="76" t="s">
        <v>289</v>
      </c>
      <c r="E44" s="58">
        <v>0.78</v>
      </c>
      <c r="F44" s="58">
        <v>0.78</v>
      </c>
      <c r="G44" s="58">
        <v>0</v>
      </c>
      <c r="H44" s="58">
        <v>0</v>
      </c>
      <c r="I44" s="58">
        <v>0</v>
      </c>
      <c r="J44" s="81">
        <v>0</v>
      </c>
    </row>
    <row r="45" spans="1:10" ht="20.25" customHeight="1">
      <c r="A45" s="76" t="s">
        <v>290</v>
      </c>
      <c r="B45" s="77" t="s">
        <v>291</v>
      </c>
      <c r="C45" s="78" t="s">
        <v>292</v>
      </c>
      <c r="D45" s="76" t="s">
        <v>293</v>
      </c>
      <c r="E45" s="58">
        <v>0.78</v>
      </c>
      <c r="F45" s="58">
        <v>0.78</v>
      </c>
      <c r="G45" s="58">
        <v>0</v>
      </c>
      <c r="H45" s="58">
        <v>0</v>
      </c>
      <c r="I45" s="58">
        <v>0</v>
      </c>
      <c r="J45" s="81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2"/>
    </row>
    <row r="2" spans="1:7" ht="26.25" customHeight="1">
      <c r="A2" s="68" t="s">
        <v>24</v>
      </c>
      <c r="B2" s="69"/>
      <c r="C2" s="69"/>
      <c r="D2" s="69"/>
      <c r="E2" s="69"/>
      <c r="F2" s="69"/>
      <c r="G2" s="69"/>
    </row>
    <row r="3" ht="12.75" customHeight="1">
      <c r="G3" s="130" t="s">
        <v>48</v>
      </c>
    </row>
    <row r="4" spans="1:7" ht="27.75" customHeight="1">
      <c r="A4" s="129" t="s">
        <v>190</v>
      </c>
      <c r="B4" s="129" t="s">
        <v>191</v>
      </c>
      <c r="C4" s="129" t="s">
        <v>161</v>
      </c>
      <c r="D4" s="129" t="s">
        <v>192</v>
      </c>
      <c r="E4" s="129" t="s">
        <v>193</v>
      </c>
      <c r="F4" s="129" t="s">
        <v>294</v>
      </c>
      <c r="G4" s="129" t="s">
        <v>196</v>
      </c>
    </row>
    <row r="5" spans="1:7" ht="15.75" customHeight="1">
      <c r="A5" s="54" t="s">
        <v>160</v>
      </c>
      <c r="B5" s="54" t="s">
        <v>160</v>
      </c>
      <c r="C5" s="54">
        <v>1</v>
      </c>
      <c r="D5" s="54">
        <v>2</v>
      </c>
      <c r="E5" s="54">
        <v>3</v>
      </c>
      <c r="F5" s="54">
        <v>4</v>
      </c>
      <c r="G5" s="54" t="s">
        <v>160</v>
      </c>
    </row>
    <row r="6" spans="1:7" ht="20.25" customHeight="1">
      <c r="A6" s="77"/>
      <c r="B6" s="76" t="s">
        <v>161</v>
      </c>
      <c r="C6" s="58">
        <v>513.38</v>
      </c>
      <c r="D6" s="58">
        <v>472.48</v>
      </c>
      <c r="E6" s="58">
        <v>22.9</v>
      </c>
      <c r="F6" s="58">
        <v>18</v>
      </c>
      <c r="G6" s="77"/>
    </row>
    <row r="7" spans="1:7" ht="20.25" customHeight="1">
      <c r="A7" s="77" t="s">
        <v>197</v>
      </c>
      <c r="B7" s="76" t="s">
        <v>198</v>
      </c>
      <c r="C7" s="58">
        <v>70.94</v>
      </c>
      <c r="D7" s="58">
        <v>70.94</v>
      </c>
      <c r="E7" s="58">
        <v>0</v>
      </c>
      <c r="F7" s="58">
        <v>0</v>
      </c>
      <c r="G7" s="77"/>
    </row>
    <row r="8" spans="1:7" ht="20.25" customHeight="1">
      <c r="A8" s="77" t="s">
        <v>199</v>
      </c>
      <c r="B8" s="76" t="s">
        <v>200</v>
      </c>
      <c r="C8" s="58">
        <v>70.94</v>
      </c>
      <c r="D8" s="58">
        <v>70.94</v>
      </c>
      <c r="E8" s="58">
        <v>0</v>
      </c>
      <c r="F8" s="58">
        <v>0</v>
      </c>
      <c r="G8" s="77"/>
    </row>
    <row r="9" spans="1:7" ht="20.25" customHeight="1">
      <c r="A9" s="77" t="s">
        <v>201</v>
      </c>
      <c r="B9" s="76" t="s">
        <v>202</v>
      </c>
      <c r="C9" s="58">
        <v>70.94</v>
      </c>
      <c r="D9" s="58">
        <v>70.94</v>
      </c>
      <c r="E9" s="58">
        <v>0</v>
      </c>
      <c r="F9" s="58">
        <v>0</v>
      </c>
      <c r="G9" s="77"/>
    </row>
    <row r="10" spans="1:7" ht="20.25" customHeight="1">
      <c r="A10" s="77" t="s">
        <v>203</v>
      </c>
      <c r="B10" s="76" t="s">
        <v>204</v>
      </c>
      <c r="C10" s="58">
        <v>23.27</v>
      </c>
      <c r="D10" s="58">
        <v>23.27</v>
      </c>
      <c r="E10" s="58">
        <v>0</v>
      </c>
      <c r="F10" s="58">
        <v>0</v>
      </c>
      <c r="G10" s="77"/>
    </row>
    <row r="11" spans="1:7" ht="20.25" customHeight="1">
      <c r="A11" s="77" t="s">
        <v>205</v>
      </c>
      <c r="B11" s="76" t="s">
        <v>206</v>
      </c>
      <c r="C11" s="58">
        <v>23.27</v>
      </c>
      <c r="D11" s="58">
        <v>23.27</v>
      </c>
      <c r="E11" s="58">
        <v>0</v>
      </c>
      <c r="F11" s="58">
        <v>0</v>
      </c>
      <c r="G11" s="77"/>
    </row>
    <row r="12" spans="1:7" ht="20.25" customHeight="1">
      <c r="A12" s="77" t="s">
        <v>207</v>
      </c>
      <c r="B12" s="76" t="s">
        <v>208</v>
      </c>
      <c r="C12" s="58">
        <v>23.27</v>
      </c>
      <c r="D12" s="58">
        <v>23.27</v>
      </c>
      <c r="E12" s="58">
        <v>0</v>
      </c>
      <c r="F12" s="58">
        <v>0</v>
      </c>
      <c r="G12" s="77"/>
    </row>
    <row r="13" spans="1:7" ht="20.25" customHeight="1">
      <c r="A13" s="77" t="s">
        <v>209</v>
      </c>
      <c r="B13" s="76" t="s">
        <v>210</v>
      </c>
      <c r="C13" s="58">
        <v>419.17</v>
      </c>
      <c r="D13" s="58">
        <v>378.27</v>
      </c>
      <c r="E13" s="58">
        <v>22.9</v>
      </c>
      <c r="F13" s="58">
        <v>18</v>
      </c>
      <c r="G13" s="77"/>
    </row>
    <row r="14" spans="1:7" ht="20.25" customHeight="1">
      <c r="A14" s="77" t="s">
        <v>211</v>
      </c>
      <c r="B14" s="76" t="s">
        <v>212</v>
      </c>
      <c r="C14" s="58">
        <v>419.17</v>
      </c>
      <c r="D14" s="58">
        <v>378.27</v>
      </c>
      <c r="E14" s="58">
        <v>22.9</v>
      </c>
      <c r="F14" s="58">
        <v>18</v>
      </c>
      <c r="G14" s="77"/>
    </row>
    <row r="15" spans="1:7" ht="20.25" customHeight="1">
      <c r="A15" s="77" t="s">
        <v>213</v>
      </c>
      <c r="B15" s="76" t="s">
        <v>214</v>
      </c>
      <c r="C15" s="58">
        <v>356.43</v>
      </c>
      <c r="D15" s="58">
        <v>333.53</v>
      </c>
      <c r="E15" s="58">
        <v>22.9</v>
      </c>
      <c r="F15" s="58">
        <v>0</v>
      </c>
      <c r="G15" s="77"/>
    </row>
    <row r="16" spans="1:7" ht="20.25" customHeight="1">
      <c r="A16" s="77" t="s">
        <v>215</v>
      </c>
      <c r="B16" s="76" t="s">
        <v>216</v>
      </c>
      <c r="C16" s="58">
        <v>44.74</v>
      </c>
      <c r="D16" s="58">
        <v>44.74</v>
      </c>
      <c r="E16" s="58">
        <v>0</v>
      </c>
      <c r="F16" s="58">
        <v>0</v>
      </c>
      <c r="G16" s="77"/>
    </row>
    <row r="17" spans="1:7" ht="20.25" customHeight="1">
      <c r="A17" s="77" t="s">
        <v>217</v>
      </c>
      <c r="B17" s="76" t="s">
        <v>218</v>
      </c>
      <c r="C17" s="58">
        <v>10</v>
      </c>
      <c r="D17" s="58">
        <v>0</v>
      </c>
      <c r="E17" s="58">
        <v>0</v>
      </c>
      <c r="F17" s="58">
        <v>10</v>
      </c>
      <c r="G17" s="77"/>
    </row>
    <row r="18" spans="1:7" ht="20.25" customHeight="1">
      <c r="A18" s="77" t="s">
        <v>219</v>
      </c>
      <c r="B18" s="76" t="s">
        <v>220</v>
      </c>
      <c r="C18" s="58">
        <v>8</v>
      </c>
      <c r="D18" s="58">
        <v>0</v>
      </c>
      <c r="E18" s="58">
        <v>0</v>
      </c>
      <c r="F18" s="58">
        <v>8</v>
      </c>
      <c r="G18" s="77"/>
    </row>
  </sheetData>
  <sheetProtection/>
  <printOptions gridLines="1"/>
  <pageMargins left="0.75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平安一生</cp:lastModifiedBy>
  <dcterms:created xsi:type="dcterms:W3CDTF">2019-05-05T01:20:18Z</dcterms:created>
  <dcterms:modified xsi:type="dcterms:W3CDTF">2019-05-08T06:29:13Z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