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8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3">#N/A</definedName>
    <definedName name="_xlnm.Print_Area" localSheetId="15">#N/A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<sst xmlns="http://schemas.openxmlformats.org/spreadsheetml/2006/main" count="1252" uniqueCount="500">
  <si>
    <t>附件2</t>
  </si>
  <si>
    <t>2019年部门综合预算公开报表</t>
  </si>
  <si>
    <t xml:space="preserve">                            部门名称：柞水县市场监督管理局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</si>
  <si>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</si>
  <si>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</si>
  <si>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</si>
  <si>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</si>
  <si>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</si>
  <si>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</si>
  <si>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</si>
  <si>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</si>
  <si>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</si>
  <si>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</si>
  <si>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</si>
  <si>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</si>
  <si>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</si>
  <si>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</si>
  <si>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</si>
  <si>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</si>
  <si>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</si>
  <si>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</si>
  <si>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</si>
  <si>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</si>
  <si>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</si>
  <si>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</si>
  <si>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</si>
  <si>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</si>
  <si>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</si>
  <si>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</si>
  <si>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</si>
  <si>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</si>
  <si>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</si>
  <si>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</si>
  <si>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</si>
  <si>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</si>
  <si>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</si>
  <si>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</si>
  <si>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</si>
  <si>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</si>
  <si>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</si>
  <si>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</si>
  <si>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</si>
  <si>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</si>
  <si>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</si>
  <si>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</si>
  <si>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</si>
  <si>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</si>
  <si>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</si>
  <si>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</si>
  <si>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</si>
  <si>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</si>
  <si>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</si>
  <si>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</si>
  <si>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</si>
  <si>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</si>
  <si>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</si>
  <si>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</si>
  <si>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</si>
  <si>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</si>
  <si>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</si>
  <si>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</si>
  <si>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</si>
  <si>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</si>
  <si>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</si>
  <si>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</si>
  <si>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</si>
  <si>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</si>
  <si>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</si>
  <si>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</si>
  <si>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</si>
  <si>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</si>
  <si>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</si>
  <si>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</si>
  <si>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</si>
  <si>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</si>
  <si>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</si>
  <si>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</si>
  <si>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</si>
  <si>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</si>
  <si>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</si>
  <si>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</si>
  <si>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</si>
  <si>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</si>
  <si>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</si>
  <si>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</si>
  <si>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</si>
  <si>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</si>
  <si>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</si>
  <si>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</si>
  <si>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</si>
  <si>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</si>
  <si>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</si>
  <si>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</si>
  <si>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</si>
  <si>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</si>
  <si>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</si>
  <si>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</si>
  <si>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</si>
  <si>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</si>
  <si>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</si>
  <si>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</si>
  <si>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</si>
  <si>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</si>
  <si>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</si>
  <si>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</si>
  <si>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</si>
  <si>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</si>
  <si>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</si>
  <si>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</si>
  <si>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</si>
  <si>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</si>
  <si>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</si>
  <si>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</si>
  <si>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</si>
  <si>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</si>
  <si>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</si>
  <si>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</si>
  <si>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</si>
  <si>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</si>
  <si>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</si>
  <si>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</si>
  <si>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</si>
  <si>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</si>
  <si>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</si>
  <si>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</si>
  <si>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</si>
  <si>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</si>
  <si>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</si>
  <si>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</si>
  <si>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</si>
  <si>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</si>
  <si>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</si>
  <si>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</si>
  <si>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</si>
  <si>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</si>
  <si>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</si>
  <si>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</si>
  <si>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</si>
  <si>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</si>
  <si>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</si>
  <si>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</si>
  <si>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</si>
  <si>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</si>
  <si>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</si>
  <si>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</si>
  <si>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</si>
  <si>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</si>
  <si>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</si>
  <si>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</si>
  <si>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</si>
  <si>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</si>
  <si>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</si>
  <si>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</si>
  <si>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</si>
  <si>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</si>
  <si>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</si>
  <si>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</si>
  <si>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</si>
  <si>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</si>
  <si>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</si>
  <si>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</si>
  <si>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121001</t>
  </si>
  <si>
    <t>市场监督管理局机关</t>
  </si>
  <si>
    <t>121003</t>
  </si>
  <si>
    <t>注册分局</t>
  </si>
  <si>
    <t>121004</t>
  </si>
  <si>
    <t>经济检查大队</t>
  </si>
  <si>
    <t>121005</t>
  </si>
  <si>
    <t>举报中心</t>
  </si>
  <si>
    <t>121006</t>
  </si>
  <si>
    <t>食品药品监察大队</t>
  </si>
  <si>
    <t>121007</t>
  </si>
  <si>
    <t>质检所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</si>
  <si>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</si>
  <si>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</si>
  <si>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</si>
  <si>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</si>
  <si>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</si>
  <si>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</si>
  <si>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</si>
  <si>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</si>
  <si>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</si>
  <si>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</si>
  <si>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</si>
  <si>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</si>
  <si>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</si>
  <si>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</si>
  <si>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</si>
  <si>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</si>
  <si>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</si>
  <si>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</si>
  <si>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</si>
  <si>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</si>
  <si>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</si>
  <si>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</si>
  <si>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</si>
  <si>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</si>
  <si>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</si>
  <si>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</si>
  <si>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</si>
  <si>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2013804</t>
  </si>
  <si>
    <t xml:space="preserve">    市场监督管理专项</t>
  </si>
  <si>
    <t xml:space="preserve">    2013805</t>
  </si>
  <si>
    <t xml:space="preserve">    市场监管执法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</si>
  <si>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</si>
  <si>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</si>
  <si>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</si>
  <si>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</si>
  <si>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</si>
  <si>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</si>
  <si>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</si>
  <si>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</si>
  <si>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</si>
  <si>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</si>
  <si>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</si>
  <si>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</si>
  <si>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</si>
  <si>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</si>
  <si>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</si>
  <si>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</si>
  <si>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</si>
  <si>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</si>
  <si>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</si>
  <si>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</si>
  <si>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</si>
  <si>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</si>
  <si>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</si>
  <si>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</si>
  <si>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</si>
  <si>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</si>
  <si>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</si>
  <si>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</si>
  <si>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</si>
  <si>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</si>
  <si>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</si>
  <si>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</si>
  <si>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</si>
  <si>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</si>
  <si>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</si>
  <si>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</si>
  <si>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</si>
  <si>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</si>
  <si>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</si>
  <si>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</si>
  <si>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</si>
  <si>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</si>
  <si>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</si>
  <si>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</si>
  <si>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</si>
  <si>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</si>
  <si>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</si>
  <si>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</si>
  <si>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</si>
  <si>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</si>
  <si>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</si>
  <si>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</si>
  <si>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</si>
  <si>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</si>
  <si>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</si>
  <si>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</si>
  <si>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</si>
  <si>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</si>
  <si>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</si>
  <si>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</si>
  <si>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</si>
  <si>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</si>
  <si>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</si>
  <si>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</si>
  <si>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</si>
  <si>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</si>
  <si>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</si>
  <si>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</si>
  <si>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</si>
  <si>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</si>
  <si>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</si>
  <si>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</si>
  <si>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</si>
  <si>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</si>
  <si>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</si>
  <si>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</si>
  <si>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</si>
  <si>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</si>
  <si>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</si>
  <si>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</si>
  <si>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</si>
  <si>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</si>
  <si>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</si>
  <si>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</si>
  <si>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</si>
  <si>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</si>
  <si>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</si>
  <si>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</si>
  <si>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</si>
  <si>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</si>
  <si>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</si>
  <si>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</si>
  <si>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</si>
  <si>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</si>
  <si>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</si>
  <si>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</si>
  <si>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</si>
  <si>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</si>
  <si>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</si>
  <si>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</si>
  <si>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</si>
  <si>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</si>
  <si>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</si>
  <si>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</si>
  <si>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</si>
  <si>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</si>
  <si>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</si>
  <si>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</si>
  <si>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</si>
  <si>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</si>
  <si>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</si>
  <si>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</si>
  <si>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</si>
  <si>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</si>
  <si>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</si>
  <si>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</si>
  <si>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</si>
  <si>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</si>
  <si>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</si>
  <si>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</si>
  <si>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</si>
  <si>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</si>
  <si>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</si>
  <si>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</si>
  <si>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</si>
  <si>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</si>
  <si>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</si>
  <si>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</si>
  <si>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</si>
  <si>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</si>
  <si>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</si>
  <si>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</si>
  <si>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</si>
  <si>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</si>
  <si>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</si>
  <si>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</si>
  <si>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</si>
  <si>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</si>
  <si>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121001</t>
  </si>
  <si>
    <t xml:space="preserve">  流通领域商品质量监管，检测经费</t>
  </si>
  <si>
    <t xml:space="preserve">  “一会两站"专项经费</t>
  </si>
  <si>
    <t xml:space="preserve">  打击传销，消费维权等专项经费</t>
  </si>
  <si>
    <t xml:space="preserve">  食品药品高风险品种监测，监督，抽查检验经费</t>
  </si>
  <si>
    <t xml:space="preserve">  食安办经费</t>
  </si>
  <si>
    <t xml:space="preserve">  全县食品药品协管员补贴</t>
  </si>
  <si>
    <t xml:space="preserve">  质量监督管理，检测检验及试验费</t>
  </si>
  <si>
    <t xml:space="preserve">  行政执法业务及技术装备</t>
  </si>
  <si>
    <t xml:space="preserve">  市场监督管理经费</t>
  </si>
  <si>
    <t xml:space="preserve">  121006</t>
  </si>
  <si>
    <t xml:space="preserve">  执法大队食品药品执法经费</t>
  </si>
  <si>
    <t xml:space="preserve">  121007</t>
  </si>
  <si>
    <t xml:space="preserve">  计量检定工作经费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</si>
  <si>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</si>
  <si>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</si>
  <si>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</si>
  <si>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</si>
  <si>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</si>
  <si>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</si>
  <si>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</si>
  <si>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</si>
  <si>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</si>
  <si>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</si>
  <si>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</si>
  <si>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</si>
  <si>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</si>
  <si>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</si>
  <si>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</si>
  <si>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</si>
  <si>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</si>
  <si>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</si>
  <si>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</si>
  <si>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</si>
  <si>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</si>
  <si>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</si>
  <si>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38</t>
  </si>
  <si>
    <t>01</t>
  </si>
  <si>
    <t>食品药品高风险品种监测，监督，抽查检验经费</t>
  </si>
  <si>
    <t>办公用具</t>
  </si>
  <si>
    <t>流通领域商品质量监管，检测经费</t>
  </si>
  <si>
    <t>其他办公自动化设备</t>
  </si>
  <si>
    <t>综合公用支出</t>
  </si>
  <si>
    <t>报表印刷</t>
  </si>
  <si>
    <t>04</t>
  </si>
  <si>
    <t>质量监督管理，检测检验及试验费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</si>
  <si>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</si>
  <si>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</si>
  <si>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</si>
  <si>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</si>
  <si>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</si>
  <si>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</si>
  <si>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</si>
  <si>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</si>
  <si>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</si>
  <si>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</si>
  <si>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</si>
  <si>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</si>
  <si>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</si>
  <si>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</si>
  <si>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</si>
  <si>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</si>
  <si>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</si>
  <si>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</si>
  <si>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</si>
  <si>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</si>
  <si>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市场监督管理局</t>
  </si>
  <si>
    <t xml:space="preserve">  市场监督管理局机关</t>
  </si>
  <si>
    <t xml:space="preserve">  食品药品监察大队</t>
  </si>
  <si>
    <t xml:space="preserve">  质检所</t>
  </si>
  <si>
    <t>专项（项目）名称</t>
  </si>
  <si>
    <t>市场监管局2019年度专项经费</t>
  </si>
  <si>
    <t>主管部门</t>
  </si>
  <si>
    <t>柞水县市场监督管理局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</si>
  <si>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</si>
  <si>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</si>
  <si>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</si>
  <si>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</si>
  <si>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</si>
  <si>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</si>
  <si>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目标1：目标1：投入专项资金8.1万元，用于对全县81名食药协管员工资补贴；       
 目标2： 投入专项资金33.6万元，用于对流通领域重点商品质量，食品药品高风险品种进行监督、抽查检验；
 目标3：投入专项资金21.7万元，用于打击传销、查处取缔无照经营、打击非法集资，进行消费维权、食品药品安全等方面办公执法，案件查处工作；
 目标4：投入专项资金18万元，用于鉴定全县所有计量器具计量性能,并确定或证实技术性能是否合格；                                                                            目标5：投入非税收入及上级补助资金各6万元，用于市场监督管理事务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</si>
  <si>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</si>
  <si>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</si>
  <si>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</si>
  <si>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</si>
  <si>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</si>
  <si>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</si>
  <si>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</si>
  <si>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指标1：用于全县食品药品协管员工资补贴</t>
  </si>
  <si>
    <t>全县81名食药协管员的工资补贴</t>
  </si>
  <si>
    <t xml:space="preserve"> 指标2：用于流通领域重点商品质量监管，食品药械检测抽样</t>
  </si>
  <si>
    <t>重点商品30批次，食品28大类，240批次；药品110批次；医疗器械7个批次；化妆品3个批次</t>
  </si>
  <si>
    <t>指标3：用于开展各类专项检查，执法活动，及案件查处</t>
  </si>
  <si>
    <t>各类专项检查100余次，案件查处25件</t>
  </si>
  <si>
    <t>指标4：用于对全县强检计量器具实行免费检定</t>
  </si>
  <si>
    <t>550台件</t>
  </si>
  <si>
    <t>指标5：用于市场监管事务</t>
  </si>
  <si>
    <t>全县600多户食品药品特种设备经营单位</t>
  </si>
  <si>
    <t>质量指标</t>
  </si>
  <si>
    <t>指标1：完成食药协管员工资补贴发放</t>
  </si>
  <si>
    <t>按时如实发放</t>
  </si>
  <si>
    <t xml:space="preserve"> 指标2：保障商品质量安全，食品药械安全</t>
  </si>
  <si>
    <t>强化商品质量检测，保护了消费者合法权益；食药安全得到了保障</t>
  </si>
  <si>
    <t xml:space="preserve"> 指标3：完成各类专项检查，执法活，案件查处</t>
  </si>
  <si>
    <t>打击了各类市场违法行为，规范了市场秩序</t>
  </si>
  <si>
    <t>指标4：完成对全县计量器具免费检定</t>
  </si>
  <si>
    <t>保障计量器具量值准确可靠</t>
  </si>
  <si>
    <t>时效指标</t>
  </si>
  <si>
    <t xml:space="preserve"> 指标1：全县食品药品协管员工资补贴</t>
  </si>
  <si>
    <t>按时完成</t>
  </si>
  <si>
    <t xml:space="preserve"> 指标2：商品质量监管，食品药械检测抽样</t>
  </si>
  <si>
    <t xml:space="preserve"> 指标3：开展各类专项检查，执法活动，及案件查处，市场监管活动</t>
  </si>
  <si>
    <t>指标4：对全县强检计量器具实行免费检定</t>
  </si>
  <si>
    <t>指标5：市场监督管理事务</t>
  </si>
  <si>
    <t>成本指标</t>
  </si>
  <si>
    <t>无</t>
  </si>
  <si>
    <t>效
益
指
标</t>
  </si>
  <si>
    <t>经济指标</t>
  </si>
  <si>
    <t>社会效益
指标</t>
  </si>
  <si>
    <t>保障基层食药监管工作正常开展</t>
  </si>
  <si>
    <t>保障全县商品质量，食药安全</t>
  </si>
  <si>
    <t>依法打击违法行为，保障消费者合法权益</t>
  </si>
  <si>
    <t xml:space="preserve"> 指标4：对全县强检计量器具实行免费检定</t>
  </si>
  <si>
    <t>保障计量器具量值准确可靠，交易活动公平</t>
  </si>
  <si>
    <t xml:space="preserve"> 指标5：市场监督管理事务</t>
  </si>
  <si>
    <t>保障市场秩序公平有序</t>
  </si>
  <si>
    <t>生态指标</t>
  </si>
  <si>
    <t>可持续影响
指标</t>
  </si>
  <si>
    <t>满意度指标</t>
  </si>
  <si>
    <t>服务对象
满意度指标</t>
  </si>
  <si>
    <t>指标1：群众对商品质量，食药安全，特种设备安全满意度</t>
  </si>
  <si>
    <t>≧95%</t>
  </si>
  <si>
    <t xml:space="preserve"> 指标2：群众对市场秩序，消费者合法权益保障满意度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</si>
  <si>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</si>
  <si>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</si>
  <si>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</si>
  <si>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</si>
  <si>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</si>
  <si>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</si>
  <si>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</si>
  <si>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</si>
  <si>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</si>
  <si>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</si>
  <si>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</si>
  <si>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</si>
  <si>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</si>
  <si>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</si>
  <si>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</si>
  <si>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</si>
  <si>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</si>
  <si>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</si>
  <si>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</si>
  <si>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</si>
  <si>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</si>
  <si>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</si>
  <si>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经济效益
指标</t>
  </si>
  <si>
    <t>生态效益
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</si>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</sst>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5" fillId="0" borderId="10" xfId="22" applyFont="1" applyFill="1" applyBorder="1" applyAlignment="1">
      <alignment horizontal="center" vertical="center" wrapText="1"/>
    </xf>
    <xf numFmtId="0" fontId="5" fillId="0" borderId="11" xfId="22" applyFont="1" applyFill="1" applyBorder="1" applyAlignment="1">
      <alignment horizontal="center" vertical="center" wrapText="1"/>
    </xf>
    <xf numFmtId="0" fontId="0" fillId="0" borderId="12" xfId="25" applyFont="1" applyFill="1" applyBorder="1" applyAlignment="1">
      <alignment horizontal="center" vertical="center" wrapText="1"/>
      <protection/>
    </xf>
    <xf numFmtId="0" fontId="0" fillId="0" borderId="10" xfId="22" applyFont="1" applyFill="1" applyBorder="1" applyAlignment="1">
      <alignment horizontal="center" vertical="center" wrapText="1"/>
    </xf>
    <xf numFmtId="0" fontId="0" fillId="0" borderId="11" xfId="22" applyFont="1" applyFill="1" applyBorder="1" applyAlignment="1">
      <alignment horizontal="center" vertical="center" wrapText="1"/>
    </xf>
    <xf numFmtId="0" fontId="0" fillId="0" borderId="13" xfId="22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22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2" xfId="22" applyFont="1" applyFill="1" applyBorder="1" applyAlignment="1">
      <alignment horizontal="center" vertical="center" wrapText="1"/>
    </xf>
    <xf numFmtId="0" fontId="0" fillId="0" borderId="12" xfId="22" applyFont="1" applyFill="1" applyBorder="1" applyAlignment="1">
      <alignment horizontal="center" vertical="center" wrapText="1"/>
    </xf>
    <xf numFmtId="0" fontId="5" fillId="0" borderId="20" xfId="22" applyFont="1" applyFill="1" applyBorder="1" applyAlignment="1">
      <alignment horizontal="center" vertical="center" wrapText="1"/>
    </xf>
    <xf numFmtId="0" fontId="6" fillId="0" borderId="20" xfId="22" applyFont="1" applyFill="1" applyBorder="1" applyAlignment="1">
      <alignment horizontal="left" vertical="center" wrapText="1"/>
    </xf>
    <xf numFmtId="0" fontId="0" fillId="0" borderId="12" xfId="25" applyFont="1" applyFill="1" applyBorder="1" applyAlignment="1">
      <alignment vertical="center" wrapText="1"/>
      <protection/>
    </xf>
    <xf numFmtId="0" fontId="5" fillId="0" borderId="12" xfId="22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9" fontId="1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top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4" fontId="10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4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2" t="s">
        <v>1</v>
      </c>
    </row>
    <row r="3" ht="32.25" customHeight="1">
      <c r="A3" s="173"/>
    </row>
    <row r="4" ht="87.75" customHeight="1">
      <c r="A4" s="174" t="s">
        <v>2</v>
      </c>
    </row>
    <row r="5" ht="36.75" customHeight="1">
      <c r="A5" s="174" t="s">
        <v>3</v>
      </c>
    </row>
    <row r="6" ht="39" customHeight="1">
      <c r="A6" s="174" t="s">
        <v>4</v>
      </c>
    </row>
    <row r="7" ht="12.75" customHeight="1">
      <c r="A7" s="175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Zeros="0" workbookViewId="0" topLeftCell="A25">
      <selection activeCell="H6" sqref="H6"/>
    </sheetView>
  </sheetViews>
  <sheetFormatPr defaultColWidth="9.16015625" defaultRowHeight="12.75" customHeight="1"/>
  <cols>
    <col min="1" max="1" width="10.83203125" style="0" customWidth="1"/>
    <col min="2" max="2" width="37.66015625" style="0" customWidth="1"/>
    <col min="3" max="3" width="12.16015625" style="0" customWidth="1"/>
    <col min="4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7" style="0" customWidth="1"/>
  </cols>
  <sheetData>
    <row r="1" spans="1:9" ht="24" customHeight="1">
      <c r="A1" t="s">
        <v>25</v>
      </c>
      <c r="I1" s="93"/>
    </row>
    <row r="2" spans="1:9" ht="26.25" customHeight="1">
      <c r="A2" s="70" t="s">
        <v>294</v>
      </c>
      <c r="B2" s="71"/>
      <c r="C2" s="71"/>
      <c r="D2" s="71"/>
      <c r="E2" s="71"/>
      <c r="F2" s="71"/>
      <c r="G2" s="71"/>
      <c r="H2" s="71"/>
      <c r="I2" s="71"/>
    </row>
    <row r="3" ht="12.75" customHeight="1">
      <c r="I3" s="67" t="s">
        <v>47</v>
      </c>
    </row>
    <row r="4" spans="1:9" ht="27.75" customHeight="1">
      <c r="A4" s="128" t="s">
        <v>217</v>
      </c>
      <c r="B4" s="128" t="s">
        <v>188</v>
      </c>
      <c r="C4" s="128" t="s">
        <v>218</v>
      </c>
      <c r="D4" s="128" t="s">
        <v>219</v>
      </c>
      <c r="E4" s="128" t="s">
        <v>160</v>
      </c>
      <c r="F4" s="128" t="s">
        <v>189</v>
      </c>
      <c r="G4" s="128" t="s">
        <v>190</v>
      </c>
      <c r="H4" s="128" t="s">
        <v>191</v>
      </c>
      <c r="I4" s="128" t="s">
        <v>193</v>
      </c>
    </row>
    <row r="5" spans="1:9" ht="15.75" customHeight="1">
      <c r="A5" s="56" t="s">
        <v>159</v>
      </c>
      <c r="B5" s="56" t="s">
        <v>159</v>
      </c>
      <c r="C5" s="56" t="s">
        <v>159</v>
      </c>
      <c r="D5" s="56" t="s">
        <v>159</v>
      </c>
      <c r="E5" s="56">
        <v>1</v>
      </c>
      <c r="F5" s="56">
        <v>2</v>
      </c>
      <c r="G5" s="56">
        <v>3</v>
      </c>
      <c r="H5" s="56">
        <v>4</v>
      </c>
      <c r="I5" s="56" t="s">
        <v>159</v>
      </c>
    </row>
    <row r="6" spans="1:9" ht="20.25" customHeight="1">
      <c r="A6" s="77" t="s">
        <v>220</v>
      </c>
      <c r="B6" s="78" t="s">
        <v>221</v>
      </c>
      <c r="C6" s="79" t="s">
        <v>222</v>
      </c>
      <c r="D6" s="77" t="s">
        <v>223</v>
      </c>
      <c r="E6" s="129">
        <v>499.56</v>
      </c>
      <c r="F6" s="129">
        <v>491.46</v>
      </c>
      <c r="G6" s="60">
        <v>0</v>
      </c>
      <c r="H6" s="60">
        <v>8.1</v>
      </c>
      <c r="I6" s="82">
        <v>0</v>
      </c>
    </row>
    <row r="7" spans="1:9" ht="20.25" customHeight="1">
      <c r="A7" s="77" t="s">
        <v>224</v>
      </c>
      <c r="B7" s="78" t="s">
        <v>225</v>
      </c>
      <c r="C7" s="79" t="s">
        <v>226</v>
      </c>
      <c r="D7" s="77" t="s">
        <v>227</v>
      </c>
      <c r="E7" s="129">
        <v>117.45</v>
      </c>
      <c r="F7" s="129">
        <v>117.45</v>
      </c>
      <c r="G7" s="60">
        <v>0</v>
      </c>
      <c r="H7" s="60">
        <v>0</v>
      </c>
      <c r="I7" s="82">
        <v>0</v>
      </c>
    </row>
    <row r="8" spans="1:9" ht="20.25" customHeight="1">
      <c r="A8" s="77" t="s">
        <v>224</v>
      </c>
      <c r="B8" s="78" t="s">
        <v>225</v>
      </c>
      <c r="C8" s="79" t="s">
        <v>228</v>
      </c>
      <c r="D8" s="77" t="s">
        <v>229</v>
      </c>
      <c r="E8" s="129">
        <v>63.51</v>
      </c>
      <c r="F8" s="129">
        <v>63.51</v>
      </c>
      <c r="G8" s="60">
        <v>0</v>
      </c>
      <c r="H8" s="60">
        <v>0</v>
      </c>
      <c r="I8" s="82">
        <v>0</v>
      </c>
    </row>
    <row r="9" spans="1:9" ht="20.25" customHeight="1">
      <c r="A9" s="77" t="s">
        <v>230</v>
      </c>
      <c r="B9" s="78" t="s">
        <v>231</v>
      </c>
      <c r="C9" s="79" t="s">
        <v>228</v>
      </c>
      <c r="D9" s="77" t="s">
        <v>229</v>
      </c>
      <c r="E9" s="129">
        <v>17.67</v>
      </c>
      <c r="F9" s="129">
        <v>17.67</v>
      </c>
      <c r="G9" s="60">
        <v>0</v>
      </c>
      <c r="H9" s="60">
        <v>0</v>
      </c>
      <c r="I9" s="82">
        <v>0</v>
      </c>
    </row>
    <row r="10" spans="1:9" ht="20.25" customHeight="1">
      <c r="A10" s="77" t="s">
        <v>230</v>
      </c>
      <c r="B10" s="78" t="s">
        <v>231</v>
      </c>
      <c r="C10" s="79" t="s">
        <v>226</v>
      </c>
      <c r="D10" s="77" t="s">
        <v>227</v>
      </c>
      <c r="E10" s="129">
        <v>97.67</v>
      </c>
      <c r="F10" s="129">
        <v>97.67</v>
      </c>
      <c r="G10" s="60">
        <v>0</v>
      </c>
      <c r="H10" s="60">
        <v>0</v>
      </c>
      <c r="I10" s="82">
        <v>0</v>
      </c>
    </row>
    <row r="11" spans="1:9" ht="20.25" customHeight="1">
      <c r="A11" s="77" t="s">
        <v>232</v>
      </c>
      <c r="B11" s="78" t="s">
        <v>233</v>
      </c>
      <c r="C11" s="79" t="s">
        <v>226</v>
      </c>
      <c r="D11" s="77" t="s">
        <v>227</v>
      </c>
      <c r="E11" s="129">
        <v>10.65</v>
      </c>
      <c r="F11" s="129">
        <v>10.65</v>
      </c>
      <c r="G11" s="60">
        <v>0</v>
      </c>
      <c r="H11" s="60">
        <v>0</v>
      </c>
      <c r="I11" s="82">
        <v>0</v>
      </c>
    </row>
    <row r="12" spans="1:9" ht="20.25" customHeight="1">
      <c r="A12" s="77" t="s">
        <v>232</v>
      </c>
      <c r="B12" s="78" t="s">
        <v>233</v>
      </c>
      <c r="C12" s="79" t="s">
        <v>228</v>
      </c>
      <c r="D12" s="77" t="s">
        <v>229</v>
      </c>
      <c r="E12" s="129">
        <v>1.38</v>
      </c>
      <c r="F12" s="129">
        <v>1.38</v>
      </c>
      <c r="G12" s="60">
        <v>0</v>
      </c>
      <c r="H12" s="60">
        <v>0</v>
      </c>
      <c r="I12" s="82">
        <v>0</v>
      </c>
    </row>
    <row r="13" spans="1:9" ht="20.25" customHeight="1">
      <c r="A13" s="77" t="s">
        <v>234</v>
      </c>
      <c r="B13" s="78" t="s">
        <v>235</v>
      </c>
      <c r="C13" s="79" t="s">
        <v>228</v>
      </c>
      <c r="D13" s="77" t="s">
        <v>229</v>
      </c>
      <c r="E13" s="129">
        <v>27.51</v>
      </c>
      <c r="F13" s="129">
        <v>27.51</v>
      </c>
      <c r="G13" s="60">
        <v>0</v>
      </c>
      <c r="H13" s="60">
        <v>0</v>
      </c>
      <c r="I13" s="82">
        <v>0</v>
      </c>
    </row>
    <row r="14" spans="1:9" ht="20.25" customHeight="1">
      <c r="A14" s="77" t="s">
        <v>236</v>
      </c>
      <c r="B14" s="78" t="s">
        <v>237</v>
      </c>
      <c r="C14" s="79" t="s">
        <v>228</v>
      </c>
      <c r="D14" s="77" t="s">
        <v>229</v>
      </c>
      <c r="E14" s="129">
        <v>22.02</v>
      </c>
      <c r="F14" s="129">
        <v>22.02</v>
      </c>
      <c r="G14" s="60">
        <v>0</v>
      </c>
      <c r="H14" s="60">
        <v>0</v>
      </c>
      <c r="I14" s="82">
        <v>0</v>
      </c>
    </row>
    <row r="15" spans="1:9" ht="20.25" customHeight="1">
      <c r="A15" s="77" t="s">
        <v>236</v>
      </c>
      <c r="B15" s="78" t="s">
        <v>237</v>
      </c>
      <c r="C15" s="79" t="s">
        <v>238</v>
      </c>
      <c r="D15" s="77" t="s">
        <v>239</v>
      </c>
      <c r="E15" s="129">
        <v>45.05</v>
      </c>
      <c r="F15" s="129">
        <v>45.05</v>
      </c>
      <c r="G15" s="60">
        <v>0</v>
      </c>
      <c r="H15" s="60">
        <v>0</v>
      </c>
      <c r="I15" s="82">
        <v>0</v>
      </c>
    </row>
    <row r="16" spans="1:9" ht="20.25" customHeight="1">
      <c r="A16" s="77" t="s">
        <v>240</v>
      </c>
      <c r="B16" s="78" t="s">
        <v>241</v>
      </c>
      <c r="C16" s="79" t="s">
        <v>228</v>
      </c>
      <c r="D16" s="77" t="s">
        <v>229</v>
      </c>
      <c r="E16" s="129">
        <v>6.11</v>
      </c>
      <c r="F16" s="129">
        <v>6.11</v>
      </c>
      <c r="G16" s="60">
        <v>0</v>
      </c>
      <c r="H16" s="60">
        <v>0</v>
      </c>
      <c r="I16" s="82">
        <v>0</v>
      </c>
    </row>
    <row r="17" spans="1:9" ht="20.25" customHeight="1">
      <c r="A17" s="77" t="s">
        <v>240</v>
      </c>
      <c r="B17" s="78" t="s">
        <v>241</v>
      </c>
      <c r="C17" s="79" t="s">
        <v>238</v>
      </c>
      <c r="D17" s="77" t="s">
        <v>239</v>
      </c>
      <c r="E17" s="129">
        <v>22.8</v>
      </c>
      <c r="F17" s="129">
        <v>22.8</v>
      </c>
      <c r="G17" s="60">
        <v>0</v>
      </c>
      <c r="H17" s="60">
        <v>0</v>
      </c>
      <c r="I17" s="82">
        <v>0</v>
      </c>
    </row>
    <row r="18" spans="1:9" ht="20.25" customHeight="1">
      <c r="A18" s="77" t="s">
        <v>242</v>
      </c>
      <c r="B18" s="78" t="s">
        <v>243</v>
      </c>
      <c r="C18" s="79" t="s">
        <v>238</v>
      </c>
      <c r="D18" s="77" t="s">
        <v>239</v>
      </c>
      <c r="E18" s="129">
        <v>3</v>
      </c>
      <c r="F18" s="129">
        <v>3</v>
      </c>
      <c r="G18" s="60">
        <v>0</v>
      </c>
      <c r="H18" s="60">
        <v>0</v>
      </c>
      <c r="I18" s="82">
        <v>0</v>
      </c>
    </row>
    <row r="19" spans="1:9" ht="20.25" customHeight="1">
      <c r="A19" s="77" t="s">
        <v>242</v>
      </c>
      <c r="B19" s="78" t="s">
        <v>243</v>
      </c>
      <c r="C19" s="79" t="s">
        <v>228</v>
      </c>
      <c r="D19" s="77" t="s">
        <v>229</v>
      </c>
      <c r="E19" s="129">
        <v>1.46</v>
      </c>
      <c r="F19" s="129">
        <v>1.46</v>
      </c>
      <c r="G19" s="60">
        <v>0</v>
      </c>
      <c r="H19" s="60">
        <v>0</v>
      </c>
      <c r="I19" s="82">
        <v>0</v>
      </c>
    </row>
    <row r="20" spans="1:9" ht="20.25" customHeight="1">
      <c r="A20" s="77" t="s">
        <v>244</v>
      </c>
      <c r="B20" s="78" t="s">
        <v>245</v>
      </c>
      <c r="C20" s="79" t="s">
        <v>246</v>
      </c>
      <c r="D20" s="77" t="s">
        <v>245</v>
      </c>
      <c r="E20" s="129">
        <v>25.75</v>
      </c>
      <c r="F20" s="129">
        <v>25.75</v>
      </c>
      <c r="G20" s="60">
        <v>0</v>
      </c>
      <c r="H20" s="60">
        <v>0</v>
      </c>
      <c r="I20" s="82">
        <v>0</v>
      </c>
    </row>
    <row r="21" spans="1:9" ht="20.25" customHeight="1">
      <c r="A21" s="77" t="s">
        <v>244</v>
      </c>
      <c r="B21" s="78" t="s">
        <v>245</v>
      </c>
      <c r="C21" s="79" t="s">
        <v>228</v>
      </c>
      <c r="D21" s="77" t="s">
        <v>229</v>
      </c>
      <c r="E21" s="129">
        <v>13.03</v>
      </c>
      <c r="F21" s="129">
        <v>13.03</v>
      </c>
      <c r="G21" s="60">
        <v>0</v>
      </c>
      <c r="H21" s="60">
        <v>0</v>
      </c>
      <c r="I21" s="82">
        <v>0</v>
      </c>
    </row>
    <row r="22" spans="1:9" ht="20.25" customHeight="1">
      <c r="A22" s="77" t="s">
        <v>247</v>
      </c>
      <c r="B22" s="78" t="s">
        <v>248</v>
      </c>
      <c r="C22" s="79" t="s">
        <v>249</v>
      </c>
      <c r="D22" s="77" t="s">
        <v>248</v>
      </c>
      <c r="E22" s="129">
        <v>20.2</v>
      </c>
      <c r="F22" s="129">
        <v>12.1</v>
      </c>
      <c r="G22" s="60">
        <v>0</v>
      </c>
      <c r="H22" s="60">
        <v>8.1</v>
      </c>
      <c r="I22" s="82">
        <v>0</v>
      </c>
    </row>
    <row r="23" spans="1:9" ht="20.25" customHeight="1">
      <c r="A23" s="77" t="s">
        <v>247</v>
      </c>
      <c r="B23" s="78" t="s">
        <v>248</v>
      </c>
      <c r="C23" s="79" t="s">
        <v>228</v>
      </c>
      <c r="D23" s="77" t="s">
        <v>229</v>
      </c>
      <c r="E23" s="129">
        <v>4.3</v>
      </c>
      <c r="F23" s="129">
        <v>4.3</v>
      </c>
      <c r="G23" s="60">
        <v>0</v>
      </c>
      <c r="H23" s="60">
        <v>0</v>
      </c>
      <c r="I23" s="82">
        <v>0</v>
      </c>
    </row>
    <row r="24" spans="1:9" ht="20.25" customHeight="1">
      <c r="A24" s="77" t="s">
        <v>250</v>
      </c>
      <c r="B24" s="78" t="s">
        <v>251</v>
      </c>
      <c r="C24" s="79" t="s">
        <v>252</v>
      </c>
      <c r="D24" s="77" t="s">
        <v>253</v>
      </c>
      <c r="E24" s="129">
        <v>122.58</v>
      </c>
      <c r="F24" s="129">
        <v>0</v>
      </c>
      <c r="G24" s="60">
        <v>49.28</v>
      </c>
      <c r="H24" s="60">
        <v>73.3</v>
      </c>
      <c r="I24" s="82">
        <v>0</v>
      </c>
    </row>
    <row r="25" spans="1:9" ht="20.25" customHeight="1">
      <c r="A25" s="77" t="s">
        <v>254</v>
      </c>
      <c r="B25" s="78" t="s">
        <v>255</v>
      </c>
      <c r="C25" s="79" t="s">
        <v>256</v>
      </c>
      <c r="D25" s="77" t="s">
        <v>257</v>
      </c>
      <c r="E25" s="129">
        <v>21.9</v>
      </c>
      <c r="F25" s="129">
        <v>0</v>
      </c>
      <c r="G25" s="60">
        <v>6.6</v>
      </c>
      <c r="H25" s="60">
        <v>15.3</v>
      </c>
      <c r="I25" s="82">
        <v>0</v>
      </c>
    </row>
    <row r="26" spans="1:9" ht="20.25" customHeight="1">
      <c r="A26" s="77" t="s">
        <v>254</v>
      </c>
      <c r="B26" s="78" t="s">
        <v>255</v>
      </c>
      <c r="C26" s="79" t="s">
        <v>258</v>
      </c>
      <c r="D26" s="77" t="s">
        <v>259</v>
      </c>
      <c r="E26" s="129">
        <v>12.8</v>
      </c>
      <c r="F26" s="129">
        <v>0</v>
      </c>
      <c r="G26" s="60">
        <v>3.8</v>
      </c>
      <c r="H26" s="60">
        <v>9</v>
      </c>
      <c r="I26" s="82">
        <v>0</v>
      </c>
    </row>
    <row r="27" spans="1:9" ht="20.25" customHeight="1">
      <c r="A27" s="77" t="s">
        <v>260</v>
      </c>
      <c r="B27" s="78" t="s">
        <v>261</v>
      </c>
      <c r="C27" s="79" t="s">
        <v>256</v>
      </c>
      <c r="D27" s="77" t="s">
        <v>257</v>
      </c>
      <c r="E27" s="129">
        <v>6.6</v>
      </c>
      <c r="F27" s="129">
        <v>0</v>
      </c>
      <c r="G27" s="60">
        <v>0.5</v>
      </c>
      <c r="H27" s="60">
        <v>6.1</v>
      </c>
      <c r="I27" s="82">
        <v>0</v>
      </c>
    </row>
    <row r="28" spans="1:9" ht="20.25" customHeight="1">
      <c r="A28" s="77" t="s">
        <v>260</v>
      </c>
      <c r="B28" s="78" t="s">
        <v>261</v>
      </c>
      <c r="C28" s="79" t="s">
        <v>258</v>
      </c>
      <c r="D28" s="77" t="s">
        <v>259</v>
      </c>
      <c r="E28" s="129">
        <v>5.7</v>
      </c>
      <c r="F28" s="129">
        <v>0</v>
      </c>
      <c r="G28" s="60">
        <v>2.3</v>
      </c>
      <c r="H28" s="60">
        <v>3.4</v>
      </c>
      <c r="I28" s="82">
        <v>0</v>
      </c>
    </row>
    <row r="29" spans="1:9" ht="20.25" customHeight="1">
      <c r="A29" s="77" t="s">
        <v>262</v>
      </c>
      <c r="B29" s="78" t="s">
        <v>263</v>
      </c>
      <c r="C29" s="79" t="s">
        <v>256</v>
      </c>
      <c r="D29" s="77" t="s">
        <v>257</v>
      </c>
      <c r="E29" s="129">
        <v>0.8</v>
      </c>
      <c r="F29" s="129">
        <v>0</v>
      </c>
      <c r="G29" s="60">
        <v>0.8</v>
      </c>
      <c r="H29" s="60">
        <v>0</v>
      </c>
      <c r="I29" s="82">
        <v>0</v>
      </c>
    </row>
    <row r="30" spans="1:9" ht="20.25" customHeight="1">
      <c r="A30" s="77" t="s">
        <v>262</v>
      </c>
      <c r="B30" s="78" t="s">
        <v>263</v>
      </c>
      <c r="C30" s="79" t="s">
        <v>258</v>
      </c>
      <c r="D30" s="77" t="s">
        <v>259</v>
      </c>
      <c r="E30" s="129">
        <v>0.2</v>
      </c>
      <c r="F30" s="129">
        <v>0</v>
      </c>
      <c r="G30" s="60">
        <v>0.2</v>
      </c>
      <c r="H30" s="60">
        <v>0</v>
      </c>
      <c r="I30" s="82">
        <v>0</v>
      </c>
    </row>
    <row r="31" spans="1:9" ht="20.25" customHeight="1">
      <c r="A31" s="77" t="s">
        <v>264</v>
      </c>
      <c r="B31" s="78" t="s">
        <v>265</v>
      </c>
      <c r="C31" s="79" t="s">
        <v>258</v>
      </c>
      <c r="D31" s="77" t="s">
        <v>259</v>
      </c>
      <c r="E31" s="129">
        <v>0.8</v>
      </c>
      <c r="F31" s="129">
        <v>0</v>
      </c>
      <c r="G31" s="60">
        <v>0.6</v>
      </c>
      <c r="H31" s="60">
        <v>0.2</v>
      </c>
      <c r="I31" s="82">
        <v>0</v>
      </c>
    </row>
    <row r="32" spans="1:9" ht="20.25" customHeight="1">
      <c r="A32" s="77" t="s">
        <v>264</v>
      </c>
      <c r="B32" s="78" t="s">
        <v>265</v>
      </c>
      <c r="C32" s="79" t="s">
        <v>256</v>
      </c>
      <c r="D32" s="77" t="s">
        <v>257</v>
      </c>
      <c r="E32" s="129">
        <v>0.4</v>
      </c>
      <c r="F32" s="129">
        <v>0</v>
      </c>
      <c r="G32" s="60">
        <v>0.4</v>
      </c>
      <c r="H32" s="60">
        <v>0</v>
      </c>
      <c r="I32" s="82">
        <v>0</v>
      </c>
    </row>
    <row r="33" spans="1:9" ht="20.25" customHeight="1">
      <c r="A33" s="77" t="s">
        <v>266</v>
      </c>
      <c r="B33" s="78" t="s">
        <v>267</v>
      </c>
      <c r="C33" s="79" t="s">
        <v>256</v>
      </c>
      <c r="D33" s="77" t="s">
        <v>257</v>
      </c>
      <c r="E33" s="129">
        <v>9.3</v>
      </c>
      <c r="F33" s="129">
        <v>0</v>
      </c>
      <c r="G33" s="60">
        <v>1</v>
      </c>
      <c r="H33" s="60">
        <v>8.3</v>
      </c>
      <c r="I33" s="82">
        <v>0</v>
      </c>
    </row>
    <row r="34" spans="1:9" ht="20.25" customHeight="1">
      <c r="A34" s="77" t="s">
        <v>266</v>
      </c>
      <c r="B34" s="78" t="s">
        <v>267</v>
      </c>
      <c r="C34" s="79" t="s">
        <v>258</v>
      </c>
      <c r="D34" s="77" t="s">
        <v>259</v>
      </c>
      <c r="E34" s="129">
        <v>8.9</v>
      </c>
      <c r="F34" s="129">
        <v>0</v>
      </c>
      <c r="G34" s="60">
        <v>4.9</v>
      </c>
      <c r="H34" s="60">
        <v>4</v>
      </c>
      <c r="I34" s="82">
        <v>0</v>
      </c>
    </row>
    <row r="35" spans="1:9" ht="20.25" customHeight="1">
      <c r="A35" s="77" t="s">
        <v>268</v>
      </c>
      <c r="B35" s="78" t="s">
        <v>269</v>
      </c>
      <c r="C35" s="79" t="s">
        <v>270</v>
      </c>
      <c r="D35" s="77" t="s">
        <v>269</v>
      </c>
      <c r="E35" s="129">
        <v>2</v>
      </c>
      <c r="F35" s="129">
        <v>0</v>
      </c>
      <c r="G35" s="60">
        <v>0</v>
      </c>
      <c r="H35" s="60">
        <v>2</v>
      </c>
      <c r="I35" s="82">
        <v>0</v>
      </c>
    </row>
    <row r="36" spans="1:9" ht="20.25" customHeight="1">
      <c r="A36" s="77" t="s">
        <v>268</v>
      </c>
      <c r="B36" s="78" t="s">
        <v>269</v>
      </c>
      <c r="C36" s="79" t="s">
        <v>258</v>
      </c>
      <c r="D36" s="77" t="s">
        <v>259</v>
      </c>
      <c r="E36" s="129">
        <v>1.3</v>
      </c>
      <c r="F36" s="129">
        <v>0</v>
      </c>
      <c r="G36" s="60">
        <v>0</v>
      </c>
      <c r="H36" s="60">
        <v>1.3</v>
      </c>
      <c r="I36" s="82">
        <v>0</v>
      </c>
    </row>
    <row r="37" spans="1:9" ht="20.25" customHeight="1">
      <c r="A37" s="77" t="s">
        <v>271</v>
      </c>
      <c r="B37" s="78" t="s">
        <v>272</v>
      </c>
      <c r="C37" s="79" t="s">
        <v>273</v>
      </c>
      <c r="D37" s="77" t="s">
        <v>272</v>
      </c>
      <c r="E37" s="129">
        <v>1.2</v>
      </c>
      <c r="F37" s="129">
        <v>0</v>
      </c>
      <c r="G37" s="60">
        <v>0</v>
      </c>
      <c r="H37" s="60">
        <v>1.2</v>
      </c>
      <c r="I37" s="82">
        <v>0</v>
      </c>
    </row>
    <row r="38" spans="1:9" ht="20.25" customHeight="1">
      <c r="A38" s="77" t="s">
        <v>274</v>
      </c>
      <c r="B38" s="78" t="s">
        <v>275</v>
      </c>
      <c r="C38" s="79" t="s">
        <v>276</v>
      </c>
      <c r="D38" s="77" t="s">
        <v>275</v>
      </c>
      <c r="E38" s="129">
        <v>1</v>
      </c>
      <c r="F38" s="129">
        <v>0</v>
      </c>
      <c r="G38" s="60">
        <v>0</v>
      </c>
      <c r="H38" s="60">
        <v>1</v>
      </c>
      <c r="I38" s="82">
        <v>0</v>
      </c>
    </row>
    <row r="39" spans="1:9" ht="20.25" customHeight="1">
      <c r="A39" s="77" t="s">
        <v>274</v>
      </c>
      <c r="B39" s="78" t="s">
        <v>275</v>
      </c>
      <c r="C39" s="79" t="s">
        <v>258</v>
      </c>
      <c r="D39" s="77" t="s">
        <v>259</v>
      </c>
      <c r="E39" s="129">
        <v>1</v>
      </c>
      <c r="F39" s="129">
        <v>0</v>
      </c>
      <c r="G39" s="60">
        <v>0</v>
      </c>
      <c r="H39" s="60">
        <v>1</v>
      </c>
      <c r="I39" s="82">
        <v>0</v>
      </c>
    </row>
    <row r="40" spans="1:9" ht="20.25" customHeight="1">
      <c r="A40" s="77" t="s">
        <v>277</v>
      </c>
      <c r="B40" s="78" t="s">
        <v>278</v>
      </c>
      <c r="C40" s="79" t="s">
        <v>279</v>
      </c>
      <c r="D40" s="77" t="s">
        <v>278</v>
      </c>
      <c r="E40" s="129">
        <v>3</v>
      </c>
      <c r="F40" s="129">
        <v>0</v>
      </c>
      <c r="G40" s="60">
        <v>1</v>
      </c>
      <c r="H40" s="60">
        <v>2</v>
      </c>
      <c r="I40" s="82">
        <v>0</v>
      </c>
    </row>
    <row r="41" spans="1:9" ht="20.25" customHeight="1">
      <c r="A41" s="77" t="s">
        <v>277</v>
      </c>
      <c r="B41" s="78" t="s">
        <v>278</v>
      </c>
      <c r="C41" s="79" t="s">
        <v>258</v>
      </c>
      <c r="D41" s="77" t="s">
        <v>259</v>
      </c>
      <c r="E41" s="129">
        <v>0.4</v>
      </c>
      <c r="F41" s="129">
        <v>0</v>
      </c>
      <c r="G41" s="60">
        <v>0.4</v>
      </c>
      <c r="H41" s="60">
        <v>0</v>
      </c>
      <c r="I41" s="82">
        <v>0</v>
      </c>
    </row>
    <row r="42" spans="1:9" ht="20.25" customHeight="1">
      <c r="A42" s="77" t="s">
        <v>280</v>
      </c>
      <c r="B42" s="78" t="s">
        <v>281</v>
      </c>
      <c r="C42" s="79" t="s">
        <v>282</v>
      </c>
      <c r="D42" s="77" t="s">
        <v>281</v>
      </c>
      <c r="E42" s="129">
        <v>18.5</v>
      </c>
      <c r="F42" s="129">
        <v>0</v>
      </c>
      <c r="G42" s="60">
        <v>3</v>
      </c>
      <c r="H42" s="60">
        <v>15.5</v>
      </c>
      <c r="I42" s="82">
        <v>0</v>
      </c>
    </row>
    <row r="43" spans="1:9" ht="20.25" customHeight="1">
      <c r="A43" s="77" t="s">
        <v>280</v>
      </c>
      <c r="B43" s="78" t="s">
        <v>281</v>
      </c>
      <c r="C43" s="79" t="s">
        <v>258</v>
      </c>
      <c r="D43" s="77" t="s">
        <v>259</v>
      </c>
      <c r="E43" s="129">
        <v>3.5</v>
      </c>
      <c r="F43" s="129">
        <v>0</v>
      </c>
      <c r="G43" s="60">
        <v>0.5</v>
      </c>
      <c r="H43" s="60">
        <v>3</v>
      </c>
      <c r="I43" s="82">
        <v>0</v>
      </c>
    </row>
    <row r="44" spans="1:9" ht="20.25" customHeight="1">
      <c r="A44" s="77" t="s">
        <v>283</v>
      </c>
      <c r="B44" s="78" t="s">
        <v>284</v>
      </c>
      <c r="C44" s="79" t="s">
        <v>256</v>
      </c>
      <c r="D44" s="77" t="s">
        <v>257</v>
      </c>
      <c r="E44" s="129">
        <v>20.28</v>
      </c>
      <c r="F44" s="129">
        <v>0</v>
      </c>
      <c r="G44" s="60">
        <v>20.28</v>
      </c>
      <c r="H44" s="60">
        <v>0</v>
      </c>
      <c r="I44" s="82">
        <v>0</v>
      </c>
    </row>
    <row r="45" spans="1:9" ht="20.25" customHeight="1">
      <c r="A45" s="77" t="s">
        <v>283</v>
      </c>
      <c r="B45" s="78" t="s">
        <v>284</v>
      </c>
      <c r="C45" s="79" t="s">
        <v>258</v>
      </c>
      <c r="D45" s="77" t="s">
        <v>259</v>
      </c>
      <c r="E45" s="129">
        <v>3</v>
      </c>
      <c r="F45" s="129">
        <v>0</v>
      </c>
      <c r="G45" s="60">
        <v>3</v>
      </c>
      <c r="H45" s="60">
        <v>0</v>
      </c>
      <c r="I45" s="82">
        <v>0</v>
      </c>
    </row>
    <row r="46" spans="1:9" ht="20.25" customHeight="1">
      <c r="A46" s="77" t="s">
        <v>285</v>
      </c>
      <c r="B46" s="78" t="s">
        <v>286</v>
      </c>
      <c r="C46" s="79" t="s">
        <v>287</v>
      </c>
      <c r="D46" s="77" t="s">
        <v>288</v>
      </c>
      <c r="E46" s="129">
        <v>2.28</v>
      </c>
      <c r="F46" s="129">
        <v>2.28</v>
      </c>
      <c r="G46" s="60">
        <v>0</v>
      </c>
      <c r="H46" s="60">
        <v>0</v>
      </c>
      <c r="I46" s="82">
        <v>0</v>
      </c>
    </row>
    <row r="47" spans="1:9" ht="20.25" customHeight="1">
      <c r="A47" s="77" t="s">
        <v>289</v>
      </c>
      <c r="B47" s="78" t="s">
        <v>290</v>
      </c>
      <c r="C47" s="79" t="s">
        <v>291</v>
      </c>
      <c r="D47" s="77" t="s">
        <v>292</v>
      </c>
      <c r="E47" s="129">
        <v>2.28</v>
      </c>
      <c r="F47" s="129">
        <v>2.28</v>
      </c>
      <c r="G47" s="60">
        <v>0</v>
      </c>
      <c r="H47" s="60">
        <v>0</v>
      </c>
      <c r="I47" s="82">
        <v>0</v>
      </c>
    </row>
  </sheetData>
  <sheetProtection/>
  <printOptions gridLines="1"/>
  <pageMargins left="0.7513888888888889" right="0.7513888888888889" top="0.60625" bottom="0.60625" header="0" footer="0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D29" sqref="D29"/>
    </sheetView>
  </sheetViews>
  <sheetFormatPr defaultColWidth="9.16015625" defaultRowHeight="12.75" customHeight="1"/>
  <cols>
    <col min="1" max="1" width="19.66015625" style="0" customWidth="1"/>
    <col min="2" max="2" width="9.16015625" style="0" customWidth="1"/>
    <col min="3" max="3" width="25.16015625" style="0" customWidth="1"/>
    <col min="4" max="4" width="11.33203125" style="0" customWidth="1"/>
    <col min="5" max="5" width="32.16015625" style="0" customWidth="1"/>
    <col min="6" max="6" width="9.5" style="0" customWidth="1"/>
    <col min="7" max="7" width="33.16015625" style="0" customWidth="1"/>
    <col min="8" max="8" width="9.5" style="0" customWidth="1"/>
  </cols>
  <sheetData>
    <row r="1" spans="1:6" ht="20.25" customHeight="1">
      <c r="A1" s="103" t="s">
        <v>27</v>
      </c>
      <c r="B1" s="104"/>
      <c r="C1" s="104"/>
      <c r="D1" s="104"/>
      <c r="E1" s="104"/>
      <c r="F1" s="105"/>
    </row>
    <row r="2" spans="1:8" ht="30" customHeight="1">
      <c r="A2" s="106" t="s">
        <v>28</v>
      </c>
      <c r="B2" s="107"/>
      <c r="C2" s="107"/>
      <c r="D2" s="107"/>
      <c r="E2" s="107"/>
      <c r="F2" s="107"/>
      <c r="G2" s="71"/>
      <c r="H2" s="71"/>
    </row>
    <row r="3" spans="1:8" ht="12.75" customHeight="1">
      <c r="A3" s="108"/>
      <c r="B3" s="108"/>
      <c r="C3" s="109"/>
      <c r="D3" s="109"/>
      <c r="E3" s="110"/>
      <c r="F3" s="111"/>
      <c r="H3" s="111" t="s">
        <v>47</v>
      </c>
    </row>
    <row r="4" spans="1:8" ht="23.25" customHeight="1">
      <c r="A4" s="112" t="s">
        <v>295</v>
      </c>
      <c r="B4" s="112"/>
      <c r="C4" s="113" t="s">
        <v>296</v>
      </c>
      <c r="D4" s="113"/>
      <c r="E4" s="113"/>
      <c r="F4" s="113"/>
      <c r="G4" s="72"/>
      <c r="H4" s="72"/>
    </row>
    <row r="5" spans="1:8" ht="18.75" customHeight="1">
      <c r="A5" s="112" t="s">
        <v>50</v>
      </c>
      <c r="B5" s="112" t="s">
        <v>51</v>
      </c>
      <c r="C5" s="112" t="s">
        <v>52</v>
      </c>
      <c r="D5" s="114" t="s">
        <v>51</v>
      </c>
      <c r="E5" s="112" t="s">
        <v>53</v>
      </c>
      <c r="F5" s="115" t="s">
        <v>51</v>
      </c>
      <c r="G5" s="116" t="s">
        <v>54</v>
      </c>
      <c r="H5" s="116" t="s">
        <v>51</v>
      </c>
    </row>
    <row r="6" spans="1:8" ht="18.75" customHeight="1">
      <c r="A6" s="117" t="s">
        <v>297</v>
      </c>
      <c r="B6" s="60">
        <v>0</v>
      </c>
      <c r="C6" s="118" t="s">
        <v>298</v>
      </c>
      <c r="D6" s="119">
        <v>0</v>
      </c>
      <c r="E6" s="120" t="s">
        <v>299</v>
      </c>
      <c r="F6" s="119">
        <f>SUM(F7:F10)</f>
        <v>0</v>
      </c>
      <c r="G6" s="121" t="s">
        <v>55</v>
      </c>
      <c r="H6" s="122">
        <f>SUM(H25)</f>
        <v>0</v>
      </c>
    </row>
    <row r="7" spans="1:8" ht="18.75" customHeight="1">
      <c r="A7" s="123"/>
      <c r="B7" s="60"/>
      <c r="C7" s="118" t="s">
        <v>300</v>
      </c>
      <c r="D7" s="119">
        <v>0</v>
      </c>
      <c r="E7" s="120" t="s">
        <v>301</v>
      </c>
      <c r="F7" s="119">
        <v>0</v>
      </c>
      <c r="G7" s="121" t="s">
        <v>302</v>
      </c>
      <c r="H7" s="60">
        <v>0</v>
      </c>
    </row>
    <row r="8" spans="1:8" ht="18.75" customHeight="1">
      <c r="A8" s="123"/>
      <c r="B8" s="60"/>
      <c r="C8" s="118" t="s">
        <v>303</v>
      </c>
      <c r="D8" s="119">
        <v>0</v>
      </c>
      <c r="E8" s="120" t="s">
        <v>304</v>
      </c>
      <c r="F8" s="119">
        <v>0</v>
      </c>
      <c r="G8" s="124" t="s">
        <v>305</v>
      </c>
      <c r="H8" s="60">
        <v>0</v>
      </c>
    </row>
    <row r="9" spans="1:9" ht="18.75" customHeight="1">
      <c r="A9" s="117"/>
      <c r="B9" s="60"/>
      <c r="C9" s="118" t="s">
        <v>306</v>
      </c>
      <c r="D9" s="119">
        <v>0</v>
      </c>
      <c r="E9" s="120" t="s">
        <v>307</v>
      </c>
      <c r="F9" s="119">
        <v>0</v>
      </c>
      <c r="G9" s="124" t="s">
        <v>308</v>
      </c>
      <c r="H9" s="60">
        <v>0</v>
      </c>
      <c r="I9" s="45"/>
    </row>
    <row r="10" spans="1:8" ht="18.75" customHeight="1">
      <c r="A10" s="117"/>
      <c r="B10" s="60"/>
      <c r="C10" s="118" t="s">
        <v>309</v>
      </c>
      <c r="D10" s="119">
        <v>0</v>
      </c>
      <c r="E10" s="120" t="s">
        <v>310</v>
      </c>
      <c r="F10" s="119">
        <v>0</v>
      </c>
      <c r="G10" s="124" t="s">
        <v>311</v>
      </c>
      <c r="H10" s="60">
        <v>0</v>
      </c>
    </row>
    <row r="11" spans="1:8" ht="18.75" customHeight="1">
      <c r="A11" s="123"/>
      <c r="B11" s="60"/>
      <c r="C11" s="118" t="s">
        <v>312</v>
      </c>
      <c r="D11" s="119">
        <v>0</v>
      </c>
      <c r="E11" s="120" t="s">
        <v>313</v>
      </c>
      <c r="F11" s="119">
        <f>SUM(F12:F21)</f>
        <v>0</v>
      </c>
      <c r="G11" s="124" t="s">
        <v>314</v>
      </c>
      <c r="H11" s="60">
        <v>0</v>
      </c>
    </row>
    <row r="12" spans="1:8" ht="18.75" customHeight="1">
      <c r="A12" s="123"/>
      <c r="B12" s="60"/>
      <c r="C12" s="118" t="s">
        <v>315</v>
      </c>
      <c r="D12" s="119">
        <v>0</v>
      </c>
      <c r="E12" s="120" t="s">
        <v>301</v>
      </c>
      <c r="F12" s="119">
        <v>0</v>
      </c>
      <c r="G12" s="124" t="s">
        <v>316</v>
      </c>
      <c r="H12" s="60">
        <v>0</v>
      </c>
    </row>
    <row r="13" spans="1:8" ht="18.75" customHeight="1">
      <c r="A13" s="125"/>
      <c r="B13" s="60"/>
      <c r="C13" s="118" t="s">
        <v>317</v>
      </c>
      <c r="D13" s="119">
        <v>0</v>
      </c>
      <c r="E13" s="120" t="s">
        <v>304</v>
      </c>
      <c r="F13" s="119">
        <v>0</v>
      </c>
      <c r="G13" s="124" t="s">
        <v>318</v>
      </c>
      <c r="H13" s="60">
        <v>0</v>
      </c>
    </row>
    <row r="14" spans="1:8" ht="18.75" customHeight="1">
      <c r="A14" s="125"/>
      <c r="B14" s="60"/>
      <c r="C14" s="118" t="s">
        <v>319</v>
      </c>
      <c r="D14" s="119">
        <v>0</v>
      </c>
      <c r="E14" s="120" t="s">
        <v>307</v>
      </c>
      <c r="F14" s="119">
        <v>0</v>
      </c>
      <c r="G14" s="124" t="s">
        <v>320</v>
      </c>
      <c r="H14" s="60">
        <v>0</v>
      </c>
    </row>
    <row r="15" spans="1:9" ht="18.75" customHeight="1">
      <c r="A15" s="125"/>
      <c r="B15" s="60"/>
      <c r="C15" s="118" t="s">
        <v>321</v>
      </c>
      <c r="D15" s="119">
        <v>0</v>
      </c>
      <c r="E15" s="120" t="s">
        <v>322</v>
      </c>
      <c r="F15" s="119">
        <v>0</v>
      </c>
      <c r="G15" s="124" t="s">
        <v>307</v>
      </c>
      <c r="H15" s="60">
        <v>0</v>
      </c>
      <c r="I15" s="45"/>
    </row>
    <row r="16" spans="1:9" ht="18.75" customHeight="1">
      <c r="A16" s="124"/>
      <c r="B16" s="126"/>
      <c r="C16" s="118" t="s">
        <v>323</v>
      </c>
      <c r="D16" s="119">
        <v>0</v>
      </c>
      <c r="E16" s="120" t="s">
        <v>324</v>
      </c>
      <c r="F16" s="119">
        <v>0</v>
      </c>
      <c r="G16" s="124" t="s">
        <v>325</v>
      </c>
      <c r="H16" s="60">
        <v>0</v>
      </c>
      <c r="I16" s="45"/>
    </row>
    <row r="17" spans="1:8" ht="18.75" customHeight="1">
      <c r="A17" s="121"/>
      <c r="B17" s="126"/>
      <c r="C17" s="118" t="s">
        <v>326</v>
      </c>
      <c r="D17" s="119">
        <v>0</v>
      </c>
      <c r="E17" s="120" t="s">
        <v>310</v>
      </c>
      <c r="F17" s="119">
        <v>0</v>
      </c>
      <c r="G17" s="124" t="s">
        <v>327</v>
      </c>
      <c r="H17" s="60">
        <v>0</v>
      </c>
    </row>
    <row r="18" spans="1:8" ht="18.75" customHeight="1">
      <c r="A18" s="121"/>
      <c r="B18" s="126"/>
      <c r="C18" s="118" t="s">
        <v>328</v>
      </c>
      <c r="D18" s="119">
        <v>0</v>
      </c>
      <c r="E18" s="120" t="s">
        <v>329</v>
      </c>
      <c r="F18" s="119">
        <v>0</v>
      </c>
      <c r="G18" s="124" t="s">
        <v>330</v>
      </c>
      <c r="H18" s="60">
        <v>0</v>
      </c>
    </row>
    <row r="19" spans="1:8" ht="18.75" customHeight="1">
      <c r="A19" s="125"/>
      <c r="B19" s="126"/>
      <c r="C19" s="118" t="s">
        <v>331</v>
      </c>
      <c r="D19" s="119">
        <v>0</v>
      </c>
      <c r="E19" s="120" t="s">
        <v>318</v>
      </c>
      <c r="F19" s="119">
        <v>0</v>
      </c>
      <c r="G19" s="124" t="s">
        <v>332</v>
      </c>
      <c r="H19" s="60">
        <v>0</v>
      </c>
    </row>
    <row r="20" spans="1:8" ht="18.75" customHeight="1">
      <c r="A20" s="125"/>
      <c r="B20" s="60"/>
      <c r="C20" s="118" t="s">
        <v>333</v>
      </c>
      <c r="D20" s="119">
        <v>0</v>
      </c>
      <c r="E20" s="127" t="s">
        <v>325</v>
      </c>
      <c r="F20" s="119">
        <v>0</v>
      </c>
      <c r="G20" s="121" t="s">
        <v>334</v>
      </c>
      <c r="H20" s="60">
        <v>0</v>
      </c>
    </row>
    <row r="21" spans="1:8" ht="18.75" customHeight="1">
      <c r="A21" s="124"/>
      <c r="B21" s="60"/>
      <c r="C21" s="121"/>
      <c r="D21" s="119"/>
      <c r="E21" s="127" t="s">
        <v>335</v>
      </c>
      <c r="F21" s="119">
        <v>0</v>
      </c>
      <c r="G21" s="121" t="s">
        <v>335</v>
      </c>
      <c r="H21" s="60">
        <v>0</v>
      </c>
    </row>
    <row r="22" spans="1:8" ht="18.75" customHeight="1">
      <c r="A22" s="124"/>
      <c r="B22" s="60"/>
      <c r="C22" s="121"/>
      <c r="D22" s="119"/>
      <c r="E22" s="127" t="s">
        <v>336</v>
      </c>
      <c r="F22" s="119"/>
      <c r="G22" s="121"/>
      <c r="H22" s="122"/>
    </row>
    <row r="23" spans="1:8" ht="18.75" customHeight="1">
      <c r="A23" s="124"/>
      <c r="B23" s="60"/>
      <c r="C23" s="121"/>
      <c r="D23" s="119"/>
      <c r="E23" s="127" t="s">
        <v>337</v>
      </c>
      <c r="F23" s="119"/>
      <c r="G23" s="121"/>
      <c r="H23" s="122"/>
    </row>
    <row r="24" spans="1:8" ht="18.75" customHeight="1">
      <c r="A24" s="124"/>
      <c r="B24" s="60"/>
      <c r="C24" s="121"/>
      <c r="D24" s="119"/>
      <c r="E24" s="127" t="s">
        <v>338</v>
      </c>
      <c r="F24" s="119"/>
      <c r="G24" s="121"/>
      <c r="H24" s="122"/>
    </row>
    <row r="25" spans="1:8" ht="18.75" customHeight="1">
      <c r="A25" s="114" t="s">
        <v>132</v>
      </c>
      <c r="B25" s="60">
        <v>0</v>
      </c>
      <c r="C25" s="114" t="s">
        <v>133</v>
      </c>
      <c r="D25" s="119">
        <f>SUM(D6:D20)</f>
        <v>0</v>
      </c>
      <c r="E25" s="114" t="s">
        <v>133</v>
      </c>
      <c r="F25" s="119">
        <f>SUM(F6,F11)</f>
        <v>0</v>
      </c>
      <c r="G25" s="114" t="s">
        <v>133</v>
      </c>
      <c r="H25" s="122">
        <f>SUM(H7:H21)</f>
        <v>0</v>
      </c>
    </row>
    <row r="26" spans="2:5" ht="12.75" customHeight="1">
      <c r="B26" s="45"/>
      <c r="E26" s="45"/>
    </row>
    <row r="27" ht="12.75" customHeight="1">
      <c r="C27" s="45"/>
    </row>
  </sheetData>
  <sheetProtection/>
  <mergeCells count="2">
    <mergeCell ref="A3:B3"/>
    <mergeCell ref="A4:B4"/>
  </mergeCells>
  <printOptions gridLines="1"/>
  <pageMargins left="0.7513888888888889" right="0.7513888888888889" top="1" bottom="0.60625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3"/>
    </row>
    <row r="2" spans="1:4" ht="27" customHeight="1">
      <c r="A2" s="70" t="s">
        <v>32</v>
      </c>
      <c r="B2" s="70"/>
      <c r="C2" s="70"/>
      <c r="D2" s="70"/>
    </row>
    <row r="3" ht="17.25" customHeight="1">
      <c r="D3" s="67" t="s">
        <v>47</v>
      </c>
    </row>
    <row r="4" spans="1:4" ht="21.75" customHeight="1">
      <c r="A4" s="94" t="s">
        <v>138</v>
      </c>
      <c r="B4" s="94" t="s">
        <v>339</v>
      </c>
      <c r="C4" s="95" t="s">
        <v>340</v>
      </c>
      <c r="D4" s="94" t="s">
        <v>341</v>
      </c>
    </row>
    <row r="5" spans="1:4" ht="20.25" customHeight="1">
      <c r="A5" s="94"/>
      <c r="B5" s="94"/>
      <c r="C5" s="95"/>
      <c r="D5" s="94"/>
    </row>
    <row r="6" spans="1:4" ht="27.75" customHeight="1">
      <c r="A6" s="94"/>
      <c r="B6" s="94"/>
      <c r="C6" s="95"/>
      <c r="D6" s="94"/>
    </row>
    <row r="7" spans="1:4" ht="21.75" customHeight="1">
      <c r="A7" s="96" t="s">
        <v>159</v>
      </c>
      <c r="B7" s="97" t="s">
        <v>159</v>
      </c>
      <c r="C7" s="97">
        <v>1</v>
      </c>
      <c r="D7" s="98" t="s">
        <v>159</v>
      </c>
    </row>
    <row r="8" spans="1:5" ht="21.75" customHeight="1">
      <c r="A8" s="99"/>
      <c r="B8" s="100" t="s">
        <v>160</v>
      </c>
      <c r="C8" s="101">
        <v>93.4</v>
      </c>
      <c r="D8" s="102"/>
      <c r="E8" s="45"/>
    </row>
    <row r="9" spans="1:6" ht="21.75" customHeight="1">
      <c r="A9" s="99" t="s">
        <v>161</v>
      </c>
      <c r="B9" s="100" t="s">
        <v>162</v>
      </c>
      <c r="C9" s="101">
        <v>71.5</v>
      </c>
      <c r="D9" s="102"/>
      <c r="E9" s="45"/>
      <c r="F9" s="45"/>
    </row>
    <row r="10" spans="1:4" ht="21.75" customHeight="1">
      <c r="A10" s="99" t="s">
        <v>342</v>
      </c>
      <c r="B10" s="100" t="s">
        <v>343</v>
      </c>
      <c r="C10" s="101">
        <v>12</v>
      </c>
      <c r="D10" s="102"/>
    </row>
    <row r="11" spans="1:4" ht="21.75" customHeight="1">
      <c r="A11" s="99" t="s">
        <v>342</v>
      </c>
      <c r="B11" s="100" t="s">
        <v>344</v>
      </c>
      <c r="C11" s="101">
        <v>3</v>
      </c>
      <c r="D11" s="102"/>
    </row>
    <row r="12" spans="1:4" ht="21.75" customHeight="1">
      <c r="A12" s="99" t="s">
        <v>342</v>
      </c>
      <c r="B12" s="100" t="s">
        <v>345</v>
      </c>
      <c r="C12" s="101">
        <v>9</v>
      </c>
      <c r="D12" s="102"/>
    </row>
    <row r="13" spans="1:4" ht="21.75" customHeight="1">
      <c r="A13" s="99" t="s">
        <v>342</v>
      </c>
      <c r="B13" s="100" t="s">
        <v>346</v>
      </c>
      <c r="C13" s="101">
        <v>9.6</v>
      </c>
      <c r="D13" s="102"/>
    </row>
    <row r="14" spans="1:4" ht="21.75" customHeight="1">
      <c r="A14" s="99" t="s">
        <v>342</v>
      </c>
      <c r="B14" s="100" t="s">
        <v>347</v>
      </c>
      <c r="C14" s="101">
        <v>0.8</v>
      </c>
      <c r="D14" s="102"/>
    </row>
    <row r="15" spans="1:4" ht="21.75" customHeight="1">
      <c r="A15" s="99" t="s">
        <v>342</v>
      </c>
      <c r="B15" s="100" t="s">
        <v>348</v>
      </c>
      <c r="C15" s="101">
        <v>8.1</v>
      </c>
      <c r="D15" s="102"/>
    </row>
    <row r="16" spans="1:4" ht="21.75" customHeight="1">
      <c r="A16" s="99" t="s">
        <v>342</v>
      </c>
      <c r="B16" s="100" t="s">
        <v>349</v>
      </c>
      <c r="C16" s="101">
        <v>12</v>
      </c>
      <c r="D16" s="102"/>
    </row>
    <row r="17" spans="1:4" ht="21.75" customHeight="1">
      <c r="A17" s="99" t="s">
        <v>342</v>
      </c>
      <c r="B17" s="100" t="s">
        <v>350</v>
      </c>
      <c r="C17" s="101">
        <v>5</v>
      </c>
      <c r="D17" s="102"/>
    </row>
    <row r="18" spans="1:4" ht="21.75" customHeight="1">
      <c r="A18" s="99" t="s">
        <v>342</v>
      </c>
      <c r="B18" s="100" t="s">
        <v>351</v>
      </c>
      <c r="C18" s="101">
        <v>12</v>
      </c>
      <c r="D18" s="102"/>
    </row>
    <row r="19" spans="1:4" ht="21.75" customHeight="1">
      <c r="A19" s="99" t="s">
        <v>169</v>
      </c>
      <c r="B19" s="100" t="s">
        <v>170</v>
      </c>
      <c r="C19" s="101">
        <v>3.9</v>
      </c>
      <c r="D19" s="102"/>
    </row>
    <row r="20" spans="1:4" ht="21.75" customHeight="1">
      <c r="A20" s="99" t="s">
        <v>352</v>
      </c>
      <c r="B20" s="100" t="s">
        <v>353</v>
      </c>
      <c r="C20" s="101">
        <v>3.9</v>
      </c>
      <c r="D20" s="102"/>
    </row>
    <row r="21" spans="1:4" ht="21.75" customHeight="1">
      <c r="A21" s="99" t="s">
        <v>171</v>
      </c>
      <c r="B21" s="100" t="s">
        <v>172</v>
      </c>
      <c r="C21" s="101">
        <v>18</v>
      </c>
      <c r="D21" s="102"/>
    </row>
    <row r="22" spans="1:4" ht="21.75" customHeight="1">
      <c r="A22" s="99" t="s">
        <v>354</v>
      </c>
      <c r="B22" s="100" t="s">
        <v>355</v>
      </c>
      <c r="C22" s="101">
        <v>18</v>
      </c>
      <c r="D22" s="102"/>
    </row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G1" sqref="A1:N65536"/>
    </sheetView>
  </sheetViews>
  <sheetFormatPr defaultColWidth="9.16015625" defaultRowHeight="12.75" customHeight="1"/>
  <cols>
    <col min="1" max="1" width="7.5" style="0" customWidth="1"/>
    <col min="2" max="2" width="10" style="0" customWidth="1"/>
    <col min="3" max="3" width="8.5" style="0" customWidth="1"/>
    <col min="4" max="4" width="6.66015625" style="0" customWidth="1"/>
    <col min="5" max="6" width="13.33203125" style="0" customWidth="1"/>
    <col min="7" max="7" width="8.5" style="0" customWidth="1"/>
    <col min="8" max="8" width="9" style="0" customWidth="1"/>
    <col min="9" max="9" width="10.66015625" style="0" customWidth="1"/>
    <col min="10" max="10" width="10.5" style="0" customWidth="1"/>
    <col min="11" max="11" width="11.16015625" style="0" customWidth="1"/>
    <col min="12" max="12" width="10.16015625" style="0" customWidth="1"/>
    <col min="13" max="14" width="13.33203125" style="0" customWidth="1"/>
  </cols>
  <sheetData>
    <row r="1" ht="19.5" customHeight="1">
      <c r="A1" t="s">
        <v>33</v>
      </c>
    </row>
    <row r="2" spans="1:14" ht="41.2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7:14" ht="12.75" customHeight="1">
      <c r="G3" s="84"/>
      <c r="H3" s="84"/>
      <c r="I3" s="84"/>
      <c r="J3" s="84"/>
      <c r="K3" s="84"/>
      <c r="L3" s="84"/>
      <c r="M3" s="84"/>
      <c r="N3" s="89" t="s">
        <v>47</v>
      </c>
    </row>
    <row r="4" spans="1:14" ht="20.25" customHeight="1">
      <c r="A4" s="85" t="s">
        <v>356</v>
      </c>
      <c r="B4" s="85" t="s">
        <v>357</v>
      </c>
      <c r="C4" s="85" t="s">
        <v>358</v>
      </c>
      <c r="D4" s="85" t="s">
        <v>359</v>
      </c>
      <c r="E4" s="85"/>
      <c r="F4" s="85"/>
      <c r="G4" s="85" t="s">
        <v>360</v>
      </c>
      <c r="H4" s="85" t="s">
        <v>361</v>
      </c>
      <c r="I4" s="85" t="s">
        <v>362</v>
      </c>
      <c r="J4" s="85" t="s">
        <v>363</v>
      </c>
      <c r="K4" s="85" t="s">
        <v>364</v>
      </c>
      <c r="L4" s="85" t="s">
        <v>365</v>
      </c>
      <c r="M4" s="90" t="s">
        <v>366</v>
      </c>
      <c r="N4" s="85" t="s">
        <v>367</v>
      </c>
    </row>
    <row r="5" spans="1:14" ht="30.75" customHeight="1">
      <c r="A5" s="86"/>
      <c r="B5" s="86"/>
      <c r="C5" s="86"/>
      <c r="D5" s="86" t="s">
        <v>147</v>
      </c>
      <c r="E5" s="87" t="s">
        <v>368</v>
      </c>
      <c r="F5" s="86" t="s">
        <v>369</v>
      </c>
      <c r="G5" s="86"/>
      <c r="H5" s="86"/>
      <c r="I5" s="86"/>
      <c r="J5" s="86"/>
      <c r="K5" s="86"/>
      <c r="L5" s="86"/>
      <c r="M5" s="91"/>
      <c r="N5" s="86"/>
    </row>
    <row r="6" spans="1:14" ht="20.25" customHeight="1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</row>
    <row r="7" spans="1:14" ht="20.25" customHeight="1">
      <c r="A7" s="59"/>
      <c r="B7" s="59"/>
      <c r="C7" s="59"/>
      <c r="D7" s="81"/>
      <c r="E7" s="81"/>
      <c r="F7" s="88"/>
      <c r="G7" s="59"/>
      <c r="H7" s="59"/>
      <c r="I7" s="59"/>
      <c r="J7" s="59"/>
      <c r="K7" s="59"/>
      <c r="L7" s="59"/>
      <c r="M7" s="59"/>
      <c r="N7" s="92"/>
    </row>
    <row r="8" spans="1:3" ht="12.75" customHeight="1">
      <c r="A8" s="45"/>
      <c r="B8" s="45"/>
      <c r="C8" s="45"/>
    </row>
    <row r="9" spans="2:3" ht="12.75" customHeight="1">
      <c r="B9" s="45"/>
      <c r="C9" s="45"/>
    </row>
    <row r="10" spans="2:3" ht="12.75" customHeight="1">
      <c r="B10" s="45"/>
      <c r="C10" s="45"/>
    </row>
    <row r="11" spans="2:3" ht="12.75" customHeight="1">
      <c r="B11" s="45"/>
      <c r="C11" s="45"/>
    </row>
    <row r="18" ht="12.75" customHeight="1">
      <c r="C18" s="45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70" t="s">
        <v>37</v>
      </c>
      <c r="B2" s="71"/>
      <c r="C2" s="71"/>
      <c r="D2" s="71"/>
      <c r="E2" s="71"/>
      <c r="F2" s="71"/>
      <c r="G2" s="71"/>
      <c r="H2" s="71"/>
      <c r="I2" s="71"/>
      <c r="J2" s="71"/>
    </row>
    <row r="4" spans="1:10" ht="21.75" customHeight="1">
      <c r="A4" s="72" t="s">
        <v>187</v>
      </c>
      <c r="B4" s="72"/>
      <c r="C4" s="73"/>
      <c r="D4" s="74" t="s">
        <v>138</v>
      </c>
      <c r="E4" s="74" t="s">
        <v>139</v>
      </c>
      <c r="F4" s="74" t="s">
        <v>370</v>
      </c>
      <c r="G4" s="74" t="s">
        <v>371</v>
      </c>
      <c r="H4" s="74" t="s">
        <v>372</v>
      </c>
      <c r="I4" s="74" t="s">
        <v>373</v>
      </c>
      <c r="J4" s="47" t="s">
        <v>374</v>
      </c>
    </row>
    <row r="5" spans="1:10" ht="27" customHeight="1">
      <c r="A5" s="69" t="s">
        <v>375</v>
      </c>
      <c r="B5" s="69" t="s">
        <v>376</v>
      </c>
      <c r="C5" s="75" t="s">
        <v>377</v>
      </c>
      <c r="D5" s="74"/>
      <c r="E5" s="74"/>
      <c r="F5" s="74"/>
      <c r="G5" s="74"/>
      <c r="H5" s="74"/>
      <c r="I5" s="74"/>
      <c r="J5" s="47"/>
    </row>
    <row r="6" spans="1:10" ht="13.5" customHeight="1">
      <c r="A6" s="56" t="s">
        <v>159</v>
      </c>
      <c r="B6" s="56" t="s">
        <v>159</v>
      </c>
      <c r="C6" s="56" t="s">
        <v>159</v>
      </c>
      <c r="D6" s="76" t="s">
        <v>159</v>
      </c>
      <c r="E6" s="76" t="s">
        <v>159</v>
      </c>
      <c r="F6" s="76" t="s">
        <v>159</v>
      </c>
      <c r="G6" s="76" t="s">
        <v>159</v>
      </c>
      <c r="H6" s="76">
        <v>2</v>
      </c>
      <c r="I6" s="76">
        <v>3</v>
      </c>
      <c r="J6" s="76" t="s">
        <v>159</v>
      </c>
    </row>
    <row r="7" spans="1:10" ht="13.5" customHeight="1">
      <c r="A7" s="77"/>
      <c r="B7" s="77"/>
      <c r="C7" s="77"/>
      <c r="D7" s="77"/>
      <c r="E7" s="77"/>
      <c r="F7" s="78"/>
      <c r="G7" s="79" t="s">
        <v>160</v>
      </c>
      <c r="H7" s="80">
        <v>8</v>
      </c>
      <c r="I7" s="81">
        <v>67.18</v>
      </c>
      <c r="J7" s="82">
        <v>0</v>
      </c>
    </row>
    <row r="8" spans="1:10" ht="13.5" customHeight="1">
      <c r="A8" s="77" t="s">
        <v>194</v>
      </c>
      <c r="B8" s="77" t="s">
        <v>378</v>
      </c>
      <c r="C8" s="77" t="s">
        <v>379</v>
      </c>
      <c r="D8" s="77" t="s">
        <v>161</v>
      </c>
      <c r="E8" s="77" t="s">
        <v>162</v>
      </c>
      <c r="F8" s="78" t="s">
        <v>380</v>
      </c>
      <c r="G8" s="79" t="s">
        <v>381</v>
      </c>
      <c r="H8" s="80">
        <v>5</v>
      </c>
      <c r="I8" s="81">
        <v>9.6</v>
      </c>
      <c r="J8" s="82">
        <v>0</v>
      </c>
    </row>
    <row r="9" spans="1:10" ht="13.5" customHeight="1">
      <c r="A9" s="77" t="s">
        <v>194</v>
      </c>
      <c r="B9" s="77" t="s">
        <v>378</v>
      </c>
      <c r="C9" s="77" t="s">
        <v>379</v>
      </c>
      <c r="D9" s="77" t="s">
        <v>161</v>
      </c>
      <c r="E9" s="77" t="s">
        <v>162</v>
      </c>
      <c r="F9" s="78" t="s">
        <v>382</v>
      </c>
      <c r="G9" s="79" t="s">
        <v>383</v>
      </c>
      <c r="H9" s="80">
        <v>0</v>
      </c>
      <c r="I9" s="81">
        <v>12</v>
      </c>
      <c r="J9" s="82">
        <v>0</v>
      </c>
    </row>
    <row r="10" spans="1:10" ht="13.5" customHeight="1">
      <c r="A10" s="77" t="s">
        <v>194</v>
      </c>
      <c r="B10" s="77" t="s">
        <v>378</v>
      </c>
      <c r="C10" s="77" t="s">
        <v>379</v>
      </c>
      <c r="D10" s="77" t="s">
        <v>161</v>
      </c>
      <c r="E10" s="77" t="s">
        <v>162</v>
      </c>
      <c r="F10" s="78" t="s">
        <v>384</v>
      </c>
      <c r="G10" s="79" t="s">
        <v>385</v>
      </c>
      <c r="H10" s="80">
        <v>0</v>
      </c>
      <c r="I10" s="81">
        <v>33.58</v>
      </c>
      <c r="J10" s="82">
        <v>0</v>
      </c>
    </row>
    <row r="11" spans="1:10" ht="13.5" customHeight="1">
      <c r="A11" s="77" t="s">
        <v>194</v>
      </c>
      <c r="B11" s="77" t="s">
        <v>378</v>
      </c>
      <c r="C11" s="77" t="s">
        <v>386</v>
      </c>
      <c r="D11" s="77" t="s">
        <v>161</v>
      </c>
      <c r="E11" s="77" t="s">
        <v>162</v>
      </c>
      <c r="F11" s="78" t="s">
        <v>387</v>
      </c>
      <c r="G11" s="79" t="s">
        <v>383</v>
      </c>
      <c r="H11" s="80">
        <v>3</v>
      </c>
      <c r="I11" s="81">
        <v>12</v>
      </c>
      <c r="J11" s="82">
        <v>0</v>
      </c>
    </row>
    <row r="12" spans="4:6" ht="12.75" customHeight="1">
      <c r="D12" s="45"/>
      <c r="E12" s="45"/>
      <c r="F12" s="45"/>
    </row>
    <row r="13" spans="5:6" ht="12.75" customHeight="1">
      <c r="E13" s="45"/>
      <c r="F13" s="45"/>
    </row>
    <row r="14" ht="12.75" customHeight="1">
      <c r="D14" s="45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B4">
      <selection activeCell="Y12" sqref="Y12"/>
    </sheetView>
  </sheetViews>
  <sheetFormatPr defaultColWidth="9.16015625" defaultRowHeight="12.75" customHeight="1"/>
  <cols>
    <col min="1" max="1" width="6.5" style="0" customWidth="1"/>
    <col min="2" max="2" width="7.16015625" style="0" customWidth="1"/>
    <col min="3" max="3" width="3.66015625" style="0" customWidth="1"/>
    <col min="4" max="4" width="3.16015625" style="0" customWidth="1"/>
    <col min="5" max="5" width="3.5" style="0" customWidth="1"/>
    <col min="6" max="6" width="3" style="0" customWidth="1"/>
    <col min="7" max="7" width="2.66015625" style="0" customWidth="1"/>
    <col min="8" max="8" width="3.33203125" style="0" customWidth="1"/>
    <col min="9" max="9" width="3.5" style="0" customWidth="1"/>
    <col min="10" max="10" width="3" style="0" customWidth="1"/>
    <col min="11" max="11" width="2.83203125" style="0" customWidth="1"/>
    <col min="12" max="12" width="5.83203125" style="0" customWidth="1"/>
    <col min="13" max="13" width="6.33203125" style="0" customWidth="1"/>
    <col min="14" max="14" width="3.5" style="0" customWidth="1"/>
    <col min="15" max="15" width="4.66015625" style="0" customWidth="1"/>
    <col min="16" max="16" width="6.66015625" style="0" customWidth="1"/>
    <col min="17" max="17" width="3.66015625" style="0" customWidth="1"/>
    <col min="18" max="18" width="5.83203125" style="0" customWidth="1"/>
    <col min="19" max="20" width="5" style="0" customWidth="1"/>
    <col min="21" max="21" width="7.16015625" style="0" customWidth="1"/>
    <col min="22" max="22" width="8" style="0" customWidth="1"/>
    <col min="23" max="24" width="7.66015625" style="0" customWidth="1"/>
    <col min="25" max="25" width="8" style="0" customWidth="1"/>
    <col min="26" max="26" width="7.16015625" style="0" customWidth="1"/>
    <col min="27" max="27" width="7.5" style="0" customWidth="1"/>
    <col min="28" max="28" width="7.66015625" style="0" customWidth="1"/>
    <col min="29" max="29" width="7" style="0" customWidth="1"/>
  </cols>
  <sheetData>
    <row r="1" ht="22.5" customHeight="1">
      <c r="A1" s="45" t="s">
        <v>38</v>
      </c>
    </row>
    <row r="2" spans="1:29" ht="30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ht="12.75" customHeight="1">
      <c r="AC3" s="67" t="s">
        <v>47</v>
      </c>
    </row>
    <row r="4" spans="1:29" ht="24.75" customHeight="1">
      <c r="A4" s="47"/>
      <c r="B4" s="47" t="s">
        <v>139</v>
      </c>
      <c r="C4" s="48" t="s">
        <v>388</v>
      </c>
      <c r="D4" s="49"/>
      <c r="E4" s="49"/>
      <c r="F4" s="49"/>
      <c r="G4" s="49"/>
      <c r="H4" s="49"/>
      <c r="I4" s="49"/>
      <c r="J4" s="49"/>
      <c r="K4" s="61"/>
      <c r="L4" s="48" t="s">
        <v>389</v>
      </c>
      <c r="M4" s="49"/>
      <c r="N4" s="49"/>
      <c r="O4" s="49"/>
      <c r="P4" s="49"/>
      <c r="Q4" s="49"/>
      <c r="R4" s="49"/>
      <c r="S4" s="49"/>
      <c r="T4" s="61"/>
      <c r="U4" s="48" t="s">
        <v>390</v>
      </c>
      <c r="V4" s="49"/>
      <c r="W4" s="49"/>
      <c r="X4" s="49"/>
      <c r="Y4" s="49"/>
      <c r="Z4" s="49"/>
      <c r="AA4" s="49"/>
      <c r="AB4" s="49"/>
      <c r="AC4" s="61"/>
    </row>
    <row r="5" spans="1:29" ht="24.75" customHeight="1">
      <c r="A5" s="47"/>
      <c r="B5" s="47"/>
      <c r="C5" s="50" t="s">
        <v>160</v>
      </c>
      <c r="D5" s="48" t="s">
        <v>391</v>
      </c>
      <c r="E5" s="49"/>
      <c r="F5" s="49"/>
      <c r="G5" s="51"/>
      <c r="H5" s="51"/>
      <c r="I5" s="62"/>
      <c r="J5" s="50" t="s">
        <v>392</v>
      </c>
      <c r="K5" s="50" t="s">
        <v>393</v>
      </c>
      <c r="L5" s="63" t="s">
        <v>160</v>
      </c>
      <c r="M5" s="48" t="s">
        <v>391</v>
      </c>
      <c r="N5" s="49"/>
      <c r="O5" s="49"/>
      <c r="P5" s="51"/>
      <c r="Q5" s="51"/>
      <c r="R5" s="62"/>
      <c r="S5" s="50" t="s">
        <v>392</v>
      </c>
      <c r="T5" s="50" t="s">
        <v>393</v>
      </c>
      <c r="U5" s="63" t="s">
        <v>160</v>
      </c>
      <c r="V5" s="48" t="s">
        <v>391</v>
      </c>
      <c r="W5" s="49"/>
      <c r="X5" s="49"/>
      <c r="Y5" s="49"/>
      <c r="Z5" s="49"/>
      <c r="AA5" s="61"/>
      <c r="AB5" s="50" t="s">
        <v>392</v>
      </c>
      <c r="AC5" s="50" t="s">
        <v>393</v>
      </c>
    </row>
    <row r="6" spans="1:29" ht="24.75" customHeight="1">
      <c r="A6" s="47"/>
      <c r="B6" s="47"/>
      <c r="C6" s="52"/>
      <c r="D6" s="53" t="s">
        <v>147</v>
      </c>
      <c r="E6" s="53" t="s">
        <v>394</v>
      </c>
      <c r="F6" s="48" t="s">
        <v>395</v>
      </c>
      <c r="G6" s="53" t="s">
        <v>396</v>
      </c>
      <c r="H6" s="53"/>
      <c r="I6" s="53"/>
      <c r="J6" s="64"/>
      <c r="K6" s="52"/>
      <c r="L6" s="65"/>
      <c r="M6" s="53" t="s">
        <v>147</v>
      </c>
      <c r="N6" s="53" t="s">
        <v>394</v>
      </c>
      <c r="O6" s="48" t="s">
        <v>395</v>
      </c>
      <c r="P6" s="53" t="s">
        <v>396</v>
      </c>
      <c r="Q6" s="53"/>
      <c r="R6" s="53"/>
      <c r="S6" s="64"/>
      <c r="T6" s="52"/>
      <c r="U6" s="65"/>
      <c r="V6" s="53" t="s">
        <v>147</v>
      </c>
      <c r="W6" s="53" t="s">
        <v>394</v>
      </c>
      <c r="X6" s="53" t="s">
        <v>395</v>
      </c>
      <c r="Y6" s="53" t="s">
        <v>396</v>
      </c>
      <c r="Z6" s="53"/>
      <c r="AA6" s="53"/>
      <c r="AB6" s="52"/>
      <c r="AC6" s="52"/>
    </row>
    <row r="7" spans="1:29" ht="87" customHeight="1">
      <c r="A7" s="47"/>
      <c r="B7" s="47"/>
      <c r="C7" s="54"/>
      <c r="D7" s="53"/>
      <c r="E7" s="53"/>
      <c r="F7" s="53"/>
      <c r="G7" s="55" t="s">
        <v>147</v>
      </c>
      <c r="H7" s="55" t="s">
        <v>397</v>
      </c>
      <c r="I7" s="55" t="s">
        <v>398</v>
      </c>
      <c r="J7" s="54"/>
      <c r="K7" s="54"/>
      <c r="L7" s="66"/>
      <c r="M7" s="53"/>
      <c r="N7" s="53"/>
      <c r="O7" s="53"/>
      <c r="P7" s="55" t="s">
        <v>147</v>
      </c>
      <c r="Q7" s="55" t="s">
        <v>397</v>
      </c>
      <c r="R7" s="55" t="s">
        <v>398</v>
      </c>
      <c r="S7" s="54"/>
      <c r="T7" s="54"/>
      <c r="U7" s="66"/>
      <c r="V7" s="53"/>
      <c r="W7" s="53"/>
      <c r="X7" s="53"/>
      <c r="Y7" s="68" t="s">
        <v>147</v>
      </c>
      <c r="Z7" s="68" t="s">
        <v>397</v>
      </c>
      <c r="AA7" s="68" t="s">
        <v>398</v>
      </c>
      <c r="AB7" s="54"/>
      <c r="AC7" s="54"/>
    </row>
    <row r="8" spans="1:29" ht="24.75" customHeight="1">
      <c r="A8" s="56" t="s">
        <v>159</v>
      </c>
      <c r="B8" s="56" t="s">
        <v>159</v>
      </c>
      <c r="C8" s="56">
        <v>1</v>
      </c>
      <c r="D8" s="57">
        <v>2</v>
      </c>
      <c r="E8" s="57">
        <v>3</v>
      </c>
      <c r="F8" s="57">
        <v>4</v>
      </c>
      <c r="G8" s="56">
        <v>5</v>
      </c>
      <c r="H8" s="57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  <c r="P8" s="56">
        <v>14</v>
      </c>
      <c r="Q8" s="56">
        <v>15</v>
      </c>
      <c r="R8" s="56">
        <v>16</v>
      </c>
      <c r="S8" s="56">
        <v>17</v>
      </c>
      <c r="T8" s="56">
        <v>18</v>
      </c>
      <c r="U8" s="56" t="s">
        <v>399</v>
      </c>
      <c r="V8" s="56" t="s">
        <v>400</v>
      </c>
      <c r="W8" s="56" t="s">
        <v>401</v>
      </c>
      <c r="X8" s="56" t="s">
        <v>402</v>
      </c>
      <c r="Y8" s="56" t="s">
        <v>403</v>
      </c>
      <c r="Z8" s="56" t="s">
        <v>404</v>
      </c>
      <c r="AA8" s="56" t="s">
        <v>405</v>
      </c>
      <c r="AB8" s="56" t="s">
        <v>406</v>
      </c>
      <c r="AC8" s="69" t="s">
        <v>407</v>
      </c>
    </row>
    <row r="9" spans="1:29" ht="24.75" customHeight="1">
      <c r="A9" s="58"/>
      <c r="B9" s="59" t="s">
        <v>160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29.6</v>
      </c>
      <c r="M9" s="60">
        <v>25.4</v>
      </c>
      <c r="N9" s="60">
        <v>0</v>
      </c>
      <c r="O9" s="60">
        <v>3.4</v>
      </c>
      <c r="P9" s="60">
        <v>22</v>
      </c>
      <c r="Q9" s="60">
        <v>0</v>
      </c>
      <c r="R9" s="60">
        <v>22</v>
      </c>
      <c r="S9" s="60">
        <v>2.2</v>
      </c>
      <c r="T9" s="60">
        <v>2</v>
      </c>
      <c r="U9" s="60">
        <v>29.6</v>
      </c>
      <c r="V9" s="60">
        <v>25.4</v>
      </c>
      <c r="W9" s="60">
        <v>0</v>
      </c>
      <c r="X9" s="60">
        <v>3.4</v>
      </c>
      <c r="Y9" s="60">
        <v>22</v>
      </c>
      <c r="Z9" s="60">
        <v>0</v>
      </c>
      <c r="AA9" s="60">
        <v>22</v>
      </c>
      <c r="AB9" s="60">
        <v>2.2</v>
      </c>
      <c r="AC9" s="60">
        <v>2</v>
      </c>
    </row>
    <row r="10" spans="1:29" ht="34.5" customHeight="1">
      <c r="A10" s="58"/>
      <c r="B10" s="59" t="s">
        <v>408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29.6</v>
      </c>
      <c r="M10" s="60">
        <v>25.4</v>
      </c>
      <c r="N10" s="60">
        <v>0</v>
      </c>
      <c r="O10" s="60">
        <v>3.4</v>
      </c>
      <c r="P10" s="60">
        <v>22</v>
      </c>
      <c r="Q10" s="60">
        <v>0</v>
      </c>
      <c r="R10" s="60">
        <v>22</v>
      </c>
      <c r="S10" s="60">
        <v>2.2</v>
      </c>
      <c r="T10" s="60">
        <v>2</v>
      </c>
      <c r="U10" s="60">
        <v>29.6</v>
      </c>
      <c r="V10" s="60">
        <v>25.4</v>
      </c>
      <c r="W10" s="60">
        <v>0</v>
      </c>
      <c r="X10" s="60">
        <v>3.4</v>
      </c>
      <c r="Y10" s="60">
        <v>22</v>
      </c>
      <c r="Z10" s="60">
        <v>0</v>
      </c>
      <c r="AA10" s="60">
        <v>22</v>
      </c>
      <c r="AB10" s="60">
        <v>2.2</v>
      </c>
      <c r="AC10" s="60">
        <v>2</v>
      </c>
    </row>
    <row r="11" spans="1:29" ht="33.75" customHeight="1">
      <c r="A11" s="58" t="s">
        <v>161</v>
      </c>
      <c r="B11" s="59" t="s">
        <v>409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24.7</v>
      </c>
      <c r="M11" s="60">
        <v>21.5</v>
      </c>
      <c r="N11" s="60">
        <v>0</v>
      </c>
      <c r="O11" s="60">
        <v>3</v>
      </c>
      <c r="P11" s="60">
        <v>18.5</v>
      </c>
      <c r="Q11" s="60">
        <v>0</v>
      </c>
      <c r="R11" s="60">
        <v>18.5</v>
      </c>
      <c r="S11" s="60">
        <v>2.2</v>
      </c>
      <c r="T11" s="60">
        <v>1</v>
      </c>
      <c r="U11" s="60">
        <v>24.7</v>
      </c>
      <c r="V11" s="60">
        <v>21.5</v>
      </c>
      <c r="W11" s="60">
        <v>0</v>
      </c>
      <c r="X11" s="60">
        <v>3</v>
      </c>
      <c r="Y11" s="60">
        <v>18.5</v>
      </c>
      <c r="Z11" s="60">
        <v>0</v>
      </c>
      <c r="AA11" s="60">
        <v>18.5</v>
      </c>
      <c r="AB11" s="60">
        <v>2.2</v>
      </c>
      <c r="AC11" s="60">
        <v>1</v>
      </c>
    </row>
    <row r="12" spans="1:29" ht="33" customHeight="1">
      <c r="A12" s="58" t="s">
        <v>169</v>
      </c>
      <c r="B12" s="59" t="s">
        <v>410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1.4</v>
      </c>
      <c r="M12" s="60">
        <v>0.4</v>
      </c>
      <c r="N12" s="60">
        <v>0</v>
      </c>
      <c r="O12" s="60">
        <v>0.4</v>
      </c>
      <c r="P12" s="60">
        <v>0</v>
      </c>
      <c r="Q12" s="60">
        <v>0</v>
      </c>
      <c r="R12" s="60">
        <v>0</v>
      </c>
      <c r="S12" s="60">
        <v>0</v>
      </c>
      <c r="T12" s="60">
        <v>1</v>
      </c>
      <c r="U12" s="60">
        <v>1.4</v>
      </c>
      <c r="V12" s="60">
        <v>0.4</v>
      </c>
      <c r="W12" s="60">
        <v>0</v>
      </c>
      <c r="X12" s="60">
        <v>0.4</v>
      </c>
      <c r="Y12" s="60">
        <v>0</v>
      </c>
      <c r="Z12" s="60">
        <v>0</v>
      </c>
      <c r="AA12" s="60">
        <v>0</v>
      </c>
      <c r="AB12" s="60">
        <v>0</v>
      </c>
      <c r="AC12" s="60">
        <v>1</v>
      </c>
    </row>
    <row r="13" spans="1:29" ht="27" customHeight="1">
      <c r="A13" s="58" t="s">
        <v>171</v>
      </c>
      <c r="B13" s="59" t="s">
        <v>411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3.5</v>
      </c>
      <c r="M13" s="60">
        <v>3.5</v>
      </c>
      <c r="N13" s="60">
        <v>0</v>
      </c>
      <c r="O13" s="60">
        <v>0</v>
      </c>
      <c r="P13" s="60">
        <v>3.5</v>
      </c>
      <c r="Q13" s="60">
        <v>0</v>
      </c>
      <c r="R13" s="60">
        <v>3.5</v>
      </c>
      <c r="S13" s="60">
        <v>0</v>
      </c>
      <c r="T13" s="60">
        <v>0</v>
      </c>
      <c r="U13" s="60">
        <v>3.5</v>
      </c>
      <c r="V13" s="60">
        <v>3.5</v>
      </c>
      <c r="W13" s="60">
        <v>0</v>
      </c>
      <c r="X13" s="60">
        <v>0</v>
      </c>
      <c r="Y13" s="60">
        <v>3.5</v>
      </c>
      <c r="Z13" s="60">
        <v>0</v>
      </c>
      <c r="AA13" s="60">
        <v>3.5</v>
      </c>
      <c r="AB13" s="60">
        <v>0</v>
      </c>
      <c r="AC13" s="60">
        <v>0</v>
      </c>
    </row>
    <row r="14" spans="16:27" ht="12.75" customHeight="1">
      <c r="P14" s="45"/>
      <c r="R14" s="45"/>
      <c r="S14" s="45"/>
      <c r="T14" s="45"/>
      <c r="AA14" s="45"/>
    </row>
    <row r="15" spans="15:27" ht="12.75" customHeight="1">
      <c r="O15" s="45"/>
      <c r="P15" s="45"/>
      <c r="Q15" s="45"/>
      <c r="R15" s="45"/>
      <c r="S15" s="45"/>
      <c r="AA15" s="45"/>
    </row>
    <row r="16" spans="15:27" ht="12.75" customHeight="1">
      <c r="O16" s="45"/>
      <c r="P16" s="45"/>
      <c r="Q16" s="45"/>
      <c r="R16" s="45"/>
      <c r="Z16" s="45"/>
      <c r="AA16" s="45"/>
    </row>
    <row r="17" spans="15:26" ht="12.75" customHeight="1">
      <c r="O17" s="45"/>
      <c r="P17" s="45"/>
      <c r="Q17" s="45"/>
      <c r="Z17" s="45"/>
    </row>
    <row r="18" ht="12.75" customHeight="1">
      <c r="N18" s="45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5548611111111111" right="0.3576388888888889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7">
      <selection activeCell="H33" sqref="H33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412</v>
      </c>
      <c r="B5" s="10"/>
      <c r="C5" s="10"/>
      <c r="D5" s="11" t="s">
        <v>413</v>
      </c>
      <c r="E5" s="11"/>
    </row>
    <row r="6" spans="1:5" ht="18" customHeight="1">
      <c r="A6" s="12" t="s">
        <v>414</v>
      </c>
      <c r="B6" s="13"/>
      <c r="C6" s="13"/>
      <c r="D6" s="11" t="s">
        <v>415</v>
      </c>
      <c r="E6" s="11"/>
    </row>
    <row r="7" spans="1:5" ht="18.75" customHeight="1">
      <c r="A7" s="14" t="s">
        <v>416</v>
      </c>
      <c r="B7" s="15"/>
      <c r="C7" s="16"/>
      <c r="D7" s="17" t="s">
        <v>417</v>
      </c>
      <c r="E7" s="11">
        <v>93.4</v>
      </c>
    </row>
    <row r="8" spans="1:5" ht="18" customHeight="1">
      <c r="A8" s="18"/>
      <c r="B8" s="19"/>
      <c r="C8" s="20"/>
      <c r="D8" s="17" t="s">
        <v>418</v>
      </c>
      <c r="E8" s="11">
        <v>81.4</v>
      </c>
    </row>
    <row r="9" spans="1:5" ht="15" customHeight="1">
      <c r="A9" s="21"/>
      <c r="B9" s="22"/>
      <c r="C9" s="23"/>
      <c r="D9" s="17" t="s">
        <v>419</v>
      </c>
      <c r="E9" s="11">
        <v>12</v>
      </c>
    </row>
    <row r="10" spans="1:5" ht="15" customHeight="1">
      <c r="A10" s="24" t="s">
        <v>420</v>
      </c>
      <c r="B10" s="25" t="s">
        <v>421</v>
      </c>
      <c r="C10" s="25"/>
      <c r="D10" s="25"/>
      <c r="E10" s="25"/>
    </row>
    <row r="11" spans="1:5" ht="75" customHeight="1">
      <c r="A11" s="26"/>
      <c r="B11" s="27" t="s">
        <v>422</v>
      </c>
      <c r="C11" s="27"/>
      <c r="D11" s="27"/>
      <c r="E11" s="27"/>
    </row>
    <row r="12" spans="1:5" ht="22.5" customHeight="1">
      <c r="A12" s="25" t="s">
        <v>423</v>
      </c>
      <c r="B12" s="25" t="s">
        <v>424</v>
      </c>
      <c r="C12" s="25" t="s">
        <v>425</v>
      </c>
      <c r="D12" s="25" t="s">
        <v>426</v>
      </c>
      <c r="E12" s="25" t="s">
        <v>427</v>
      </c>
    </row>
    <row r="13" spans="1:5" ht="18.75" customHeight="1">
      <c r="A13" s="25"/>
      <c r="B13" s="25" t="s">
        <v>428</v>
      </c>
      <c r="C13" s="25" t="s">
        <v>429</v>
      </c>
      <c r="D13" s="28" t="s">
        <v>430</v>
      </c>
      <c r="E13" s="28" t="s">
        <v>431</v>
      </c>
    </row>
    <row r="14" spans="1:5" ht="22.5" customHeight="1">
      <c r="A14" s="25"/>
      <c r="B14" s="29"/>
      <c r="C14" s="25"/>
      <c r="D14" s="28" t="s">
        <v>432</v>
      </c>
      <c r="E14" s="28" t="s">
        <v>433</v>
      </c>
    </row>
    <row r="15" spans="1:5" ht="22.5" customHeight="1">
      <c r="A15" s="25"/>
      <c r="B15" s="29"/>
      <c r="C15" s="25"/>
      <c r="D15" s="28" t="s">
        <v>434</v>
      </c>
      <c r="E15" s="28" t="s">
        <v>435</v>
      </c>
    </row>
    <row r="16" spans="1:5" ht="22.5" customHeight="1">
      <c r="A16" s="25"/>
      <c r="B16" s="29"/>
      <c r="C16" s="25"/>
      <c r="D16" s="30" t="s">
        <v>436</v>
      </c>
      <c r="E16" s="31" t="s">
        <v>437</v>
      </c>
    </row>
    <row r="17" spans="1:5" ht="16.5" customHeight="1">
      <c r="A17" s="25"/>
      <c r="B17" s="29"/>
      <c r="C17" s="25"/>
      <c r="D17" s="30" t="s">
        <v>438</v>
      </c>
      <c r="E17" s="30" t="s">
        <v>439</v>
      </c>
    </row>
    <row r="18" spans="1:5" ht="15.75" customHeight="1">
      <c r="A18" s="25"/>
      <c r="B18" s="29"/>
      <c r="C18" s="25" t="s">
        <v>440</v>
      </c>
      <c r="D18" s="30" t="s">
        <v>441</v>
      </c>
      <c r="E18" s="32" t="s">
        <v>442</v>
      </c>
    </row>
    <row r="19" spans="1:5" ht="21" customHeight="1">
      <c r="A19" s="25"/>
      <c r="B19" s="29"/>
      <c r="C19" s="25"/>
      <c r="D19" s="28" t="s">
        <v>443</v>
      </c>
      <c r="E19" s="28" t="s">
        <v>444</v>
      </c>
    </row>
    <row r="20" spans="1:5" ht="15" customHeight="1">
      <c r="A20" s="25"/>
      <c r="B20" s="29"/>
      <c r="C20" s="25"/>
      <c r="D20" s="28" t="s">
        <v>445</v>
      </c>
      <c r="E20" s="28" t="s">
        <v>446</v>
      </c>
    </row>
    <row r="21" spans="1:5" ht="12.75" customHeight="1">
      <c r="A21" s="25"/>
      <c r="B21" s="29"/>
      <c r="C21" s="25"/>
      <c r="D21" s="28" t="s">
        <v>447</v>
      </c>
      <c r="E21" s="28" t="s">
        <v>448</v>
      </c>
    </row>
    <row r="22" spans="1:5" ht="18" customHeight="1">
      <c r="A22" s="25"/>
      <c r="B22" s="29"/>
      <c r="C22" s="25" t="s">
        <v>449</v>
      </c>
      <c r="D22" s="28" t="s">
        <v>450</v>
      </c>
      <c r="E22" s="11" t="s">
        <v>451</v>
      </c>
    </row>
    <row r="23" spans="1:5" ht="16.5" customHeight="1">
      <c r="A23" s="25"/>
      <c r="B23" s="29"/>
      <c r="C23" s="25"/>
      <c r="D23" s="28" t="s">
        <v>452</v>
      </c>
      <c r="E23" s="11" t="s">
        <v>451</v>
      </c>
    </row>
    <row r="24" spans="1:5" ht="22.5" customHeight="1">
      <c r="A24" s="25"/>
      <c r="B24" s="29"/>
      <c r="C24" s="25"/>
      <c r="D24" s="28" t="s">
        <v>453</v>
      </c>
      <c r="E24" s="11" t="s">
        <v>451</v>
      </c>
    </row>
    <row r="25" spans="1:5" ht="16.5" customHeight="1">
      <c r="A25" s="25"/>
      <c r="B25" s="29"/>
      <c r="C25" s="25"/>
      <c r="D25" s="30" t="s">
        <v>454</v>
      </c>
      <c r="E25" s="11" t="s">
        <v>451</v>
      </c>
    </row>
    <row r="26" spans="1:5" ht="18" customHeight="1">
      <c r="A26" s="25"/>
      <c r="B26" s="29"/>
      <c r="C26" s="25"/>
      <c r="D26" s="30" t="s">
        <v>455</v>
      </c>
      <c r="E26" s="11" t="s">
        <v>451</v>
      </c>
    </row>
    <row r="27" spans="1:5" ht="15" customHeight="1">
      <c r="A27" s="25"/>
      <c r="B27" s="29"/>
      <c r="C27" s="25" t="s">
        <v>456</v>
      </c>
      <c r="D27" s="11" t="s">
        <v>457</v>
      </c>
      <c r="E27" s="11" t="s">
        <v>457</v>
      </c>
    </row>
    <row r="28" spans="1:5" ht="15" customHeight="1">
      <c r="A28" s="25"/>
      <c r="B28" s="25" t="s">
        <v>458</v>
      </c>
      <c r="C28" s="25" t="s">
        <v>459</v>
      </c>
      <c r="D28" s="11" t="s">
        <v>457</v>
      </c>
      <c r="E28" s="11" t="s">
        <v>457</v>
      </c>
    </row>
    <row r="29" spans="1:5" ht="15" customHeight="1">
      <c r="A29" s="25"/>
      <c r="B29" s="29"/>
      <c r="C29" s="25" t="s">
        <v>460</v>
      </c>
      <c r="D29" s="28" t="s">
        <v>450</v>
      </c>
      <c r="E29" s="28" t="s">
        <v>461</v>
      </c>
    </row>
    <row r="30" spans="1:5" ht="15" customHeight="1">
      <c r="A30" s="25"/>
      <c r="B30" s="29"/>
      <c r="C30" s="25"/>
      <c r="D30" s="28" t="s">
        <v>452</v>
      </c>
      <c r="E30" s="28" t="s">
        <v>462</v>
      </c>
    </row>
    <row r="31" spans="1:5" ht="22.5" customHeight="1">
      <c r="A31" s="25"/>
      <c r="B31" s="29"/>
      <c r="C31" s="25"/>
      <c r="D31" s="28" t="s">
        <v>453</v>
      </c>
      <c r="E31" s="28" t="s">
        <v>463</v>
      </c>
    </row>
    <row r="32" spans="1:5" ht="13.5" customHeight="1">
      <c r="A32" s="25"/>
      <c r="B32" s="29"/>
      <c r="C32" s="25"/>
      <c r="D32" s="30" t="s">
        <v>464</v>
      </c>
      <c r="E32" s="28" t="s">
        <v>465</v>
      </c>
    </row>
    <row r="33" spans="1:5" ht="15" customHeight="1">
      <c r="A33" s="25"/>
      <c r="B33" s="29"/>
      <c r="C33" s="25"/>
      <c r="D33" s="30" t="s">
        <v>466</v>
      </c>
      <c r="E33" s="28" t="s">
        <v>467</v>
      </c>
    </row>
    <row r="34" spans="1:5" ht="13.5" customHeight="1">
      <c r="A34" s="25"/>
      <c r="B34" s="29"/>
      <c r="C34" s="25" t="s">
        <v>468</v>
      </c>
      <c r="D34" s="11" t="s">
        <v>457</v>
      </c>
      <c r="E34" s="11" t="s">
        <v>457</v>
      </c>
    </row>
    <row r="35" spans="1:5" ht="22.5" customHeight="1">
      <c r="A35" s="25"/>
      <c r="B35" s="29"/>
      <c r="C35" s="25" t="s">
        <v>469</v>
      </c>
      <c r="D35" s="11" t="s">
        <v>457</v>
      </c>
      <c r="E35" s="11" t="s">
        <v>457</v>
      </c>
    </row>
    <row r="36" spans="1:5" ht="22.5" customHeight="1">
      <c r="A36" s="25"/>
      <c r="B36" s="25" t="s">
        <v>470</v>
      </c>
      <c r="C36" s="25" t="s">
        <v>471</v>
      </c>
      <c r="D36" s="28" t="s">
        <v>472</v>
      </c>
      <c r="E36" s="11" t="s">
        <v>473</v>
      </c>
    </row>
    <row r="37" spans="1:5" ht="22.5" customHeight="1">
      <c r="A37" s="25"/>
      <c r="B37" s="25"/>
      <c r="C37" s="25"/>
      <c r="D37" s="28" t="s">
        <v>474</v>
      </c>
      <c r="E37" s="11" t="s">
        <v>473</v>
      </c>
    </row>
  </sheetData>
  <sheetProtection/>
  <mergeCells count="19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7"/>
    <mergeCell ref="B13:B27"/>
    <mergeCell ref="B28:B35"/>
    <mergeCell ref="B36:B37"/>
    <mergeCell ref="C13:C17"/>
    <mergeCell ref="C18:C21"/>
    <mergeCell ref="C22:C26"/>
    <mergeCell ref="C29:C33"/>
    <mergeCell ref="C36:C37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46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42</v>
      </c>
      <c r="B1" s="33"/>
      <c r="C1" s="33"/>
      <c r="D1" s="33"/>
      <c r="E1" s="34"/>
      <c r="F1" s="34"/>
      <c r="G1" s="34"/>
      <c r="H1" s="34"/>
    </row>
    <row r="2" spans="1:8" ht="23.25" customHeight="1">
      <c r="A2" s="4" t="s">
        <v>43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4"/>
      <c r="F4" s="34"/>
      <c r="G4" s="34"/>
      <c r="H4" s="34"/>
    </row>
    <row r="5" spans="1:8" ht="22.5" customHeight="1">
      <c r="A5" s="35" t="s">
        <v>475</v>
      </c>
      <c r="B5" s="35"/>
      <c r="C5" s="35"/>
      <c r="D5" s="35"/>
      <c r="E5" s="35"/>
      <c r="F5" s="35"/>
      <c r="G5" s="35"/>
      <c r="H5" s="35"/>
    </row>
    <row r="6" spans="1:8" ht="22.5" customHeight="1">
      <c r="A6" s="35" t="s">
        <v>476</v>
      </c>
      <c r="B6" s="35" t="s">
        <v>477</v>
      </c>
      <c r="C6" s="35"/>
      <c r="D6" s="36" t="s">
        <v>478</v>
      </c>
      <c r="E6" s="36"/>
      <c r="F6" s="36" t="s">
        <v>479</v>
      </c>
      <c r="G6" s="36"/>
      <c r="H6" s="36"/>
    </row>
    <row r="7" spans="1:8" ht="22.5" customHeight="1">
      <c r="A7" s="35"/>
      <c r="B7" s="35"/>
      <c r="C7" s="35"/>
      <c r="D7" s="36"/>
      <c r="E7" s="36"/>
      <c r="F7" s="36" t="s">
        <v>480</v>
      </c>
      <c r="G7" s="36" t="s">
        <v>481</v>
      </c>
      <c r="H7" s="36" t="s">
        <v>482</v>
      </c>
    </row>
    <row r="8" spans="1:8" ht="22.5" customHeight="1">
      <c r="A8" s="35"/>
      <c r="B8" s="35" t="s">
        <v>483</v>
      </c>
      <c r="C8" s="35"/>
      <c r="D8" s="35"/>
      <c r="E8" s="35"/>
      <c r="F8" s="37"/>
      <c r="G8" s="37"/>
      <c r="H8" s="37"/>
    </row>
    <row r="9" spans="1:8" ht="22.5" customHeight="1">
      <c r="A9" s="35"/>
      <c r="B9" s="35" t="s">
        <v>484</v>
      </c>
      <c r="C9" s="35"/>
      <c r="D9" s="35"/>
      <c r="E9" s="35"/>
      <c r="F9" s="37"/>
      <c r="G9" s="37"/>
      <c r="H9" s="37"/>
    </row>
    <row r="10" spans="1:8" ht="22.5" customHeight="1">
      <c r="A10" s="35"/>
      <c r="B10" s="35" t="s">
        <v>485</v>
      </c>
      <c r="C10" s="35"/>
      <c r="D10" s="35"/>
      <c r="E10" s="35"/>
      <c r="F10" s="37"/>
      <c r="G10" s="37"/>
      <c r="H10" s="37"/>
    </row>
    <row r="11" spans="1:8" ht="22.5" customHeight="1">
      <c r="A11" s="35"/>
      <c r="B11" s="35" t="s">
        <v>486</v>
      </c>
      <c r="C11" s="35"/>
      <c r="D11" s="35"/>
      <c r="E11" s="35"/>
      <c r="F11" s="37"/>
      <c r="G11" s="37"/>
      <c r="H11" s="37"/>
    </row>
    <row r="12" spans="1:8" ht="22.5" customHeight="1">
      <c r="A12" s="35"/>
      <c r="B12" s="35" t="s">
        <v>487</v>
      </c>
      <c r="C12" s="35"/>
      <c r="D12" s="35"/>
      <c r="E12" s="36"/>
      <c r="F12" s="37"/>
      <c r="G12" s="37"/>
      <c r="H12" s="37"/>
    </row>
    <row r="13" spans="1:8" ht="90" customHeight="1">
      <c r="A13" s="36" t="s">
        <v>488</v>
      </c>
      <c r="B13" s="38" t="s">
        <v>489</v>
      </c>
      <c r="C13" s="39"/>
      <c r="D13" s="39"/>
      <c r="E13" s="39"/>
      <c r="F13" s="39"/>
      <c r="G13" s="39"/>
      <c r="H13" s="39"/>
    </row>
    <row r="14" spans="1:8" ht="22.5" customHeight="1">
      <c r="A14" s="35" t="s">
        <v>490</v>
      </c>
      <c r="B14" s="36" t="s">
        <v>491</v>
      </c>
      <c r="C14" s="36" t="s">
        <v>425</v>
      </c>
      <c r="D14" s="36"/>
      <c r="E14" s="36" t="s">
        <v>426</v>
      </c>
      <c r="F14" s="36"/>
      <c r="G14" s="36" t="s">
        <v>427</v>
      </c>
      <c r="H14" s="36"/>
    </row>
    <row r="15" spans="1:8" ht="22.5" customHeight="1">
      <c r="A15" s="36"/>
      <c r="B15" s="36" t="s">
        <v>492</v>
      </c>
      <c r="C15" s="36" t="s">
        <v>429</v>
      </c>
      <c r="D15" s="36"/>
      <c r="E15" s="40" t="s">
        <v>493</v>
      </c>
      <c r="F15" s="41"/>
      <c r="G15" s="41"/>
      <c r="H15" s="41"/>
    </row>
    <row r="16" spans="1:8" ht="22.5" customHeight="1">
      <c r="A16" s="36"/>
      <c r="B16" s="36"/>
      <c r="C16" s="36"/>
      <c r="D16" s="36"/>
      <c r="E16" s="40" t="s">
        <v>494</v>
      </c>
      <c r="F16" s="41"/>
      <c r="G16" s="41"/>
      <c r="H16" s="41"/>
    </row>
    <row r="17" spans="1:8" ht="22.5" customHeight="1">
      <c r="A17" s="36"/>
      <c r="B17" s="36"/>
      <c r="C17" s="36"/>
      <c r="D17" s="36"/>
      <c r="E17" s="40" t="s">
        <v>495</v>
      </c>
      <c r="F17" s="41"/>
      <c r="G17" s="41"/>
      <c r="H17" s="41"/>
    </row>
    <row r="18" spans="1:8" ht="22.5" customHeight="1">
      <c r="A18" s="36"/>
      <c r="B18" s="36"/>
      <c r="C18" s="35" t="s">
        <v>440</v>
      </c>
      <c r="D18" s="35"/>
      <c r="E18" s="40" t="s">
        <v>493</v>
      </c>
      <c r="F18" s="41"/>
      <c r="G18" s="41"/>
      <c r="H18" s="41"/>
    </row>
    <row r="19" spans="1:8" ht="22.5" customHeight="1">
      <c r="A19" s="36"/>
      <c r="B19" s="36"/>
      <c r="C19" s="35"/>
      <c r="D19" s="35"/>
      <c r="E19" s="40" t="s">
        <v>494</v>
      </c>
      <c r="F19" s="41"/>
      <c r="G19" s="42"/>
      <c r="H19" s="42"/>
    </row>
    <row r="20" spans="1:8" ht="22.5" customHeight="1">
      <c r="A20" s="36"/>
      <c r="B20" s="36"/>
      <c r="C20" s="35"/>
      <c r="D20" s="35"/>
      <c r="E20" s="40" t="s">
        <v>495</v>
      </c>
      <c r="F20" s="43"/>
      <c r="G20" s="41"/>
      <c r="H20" s="41"/>
    </row>
    <row r="21" spans="1:8" ht="22.5" customHeight="1">
      <c r="A21" s="36"/>
      <c r="B21" s="36"/>
      <c r="C21" s="35" t="s">
        <v>449</v>
      </c>
      <c r="D21" s="35"/>
      <c r="E21" s="40" t="s">
        <v>493</v>
      </c>
      <c r="F21" s="43"/>
      <c r="G21" s="41"/>
      <c r="H21" s="41"/>
    </row>
    <row r="22" spans="1:8" ht="22.5" customHeight="1">
      <c r="A22" s="36"/>
      <c r="B22" s="36"/>
      <c r="C22" s="35"/>
      <c r="D22" s="35"/>
      <c r="E22" s="40" t="s">
        <v>494</v>
      </c>
      <c r="F22" s="41"/>
      <c r="G22" s="44"/>
      <c r="H22" s="44"/>
    </row>
    <row r="23" spans="1:8" ht="22.5" customHeight="1">
      <c r="A23" s="36"/>
      <c r="B23" s="36"/>
      <c r="C23" s="35"/>
      <c r="D23" s="35"/>
      <c r="E23" s="40" t="s">
        <v>495</v>
      </c>
      <c r="F23" s="41"/>
      <c r="G23" s="41"/>
      <c r="H23" s="41"/>
    </row>
    <row r="24" spans="1:8" ht="22.5" customHeight="1">
      <c r="A24" s="36"/>
      <c r="B24" s="36"/>
      <c r="C24" s="35" t="s">
        <v>456</v>
      </c>
      <c r="D24" s="35"/>
      <c r="E24" s="40" t="s">
        <v>493</v>
      </c>
      <c r="F24" s="41"/>
      <c r="G24" s="41"/>
      <c r="H24" s="41"/>
    </row>
    <row r="25" spans="1:8" ht="22.5" customHeight="1">
      <c r="A25" s="36"/>
      <c r="B25" s="36"/>
      <c r="C25" s="35"/>
      <c r="D25" s="35"/>
      <c r="E25" s="40" t="s">
        <v>494</v>
      </c>
      <c r="F25" s="41"/>
      <c r="G25" s="41"/>
      <c r="H25" s="41"/>
    </row>
    <row r="26" spans="1:8" ht="22.5" customHeight="1">
      <c r="A26" s="36"/>
      <c r="B26" s="36"/>
      <c r="C26" s="35"/>
      <c r="D26" s="35"/>
      <c r="E26" s="40" t="s">
        <v>495</v>
      </c>
      <c r="F26" s="41"/>
      <c r="G26" s="41"/>
      <c r="H26" s="41"/>
    </row>
    <row r="27" spans="1:8" ht="22.5" customHeight="1">
      <c r="A27" s="36"/>
      <c r="B27" s="36"/>
      <c r="C27" s="35" t="s">
        <v>486</v>
      </c>
      <c r="D27" s="35"/>
      <c r="E27" s="41"/>
      <c r="F27" s="41"/>
      <c r="G27" s="41"/>
      <c r="H27" s="41"/>
    </row>
    <row r="28" spans="1:8" ht="22.5" customHeight="1">
      <c r="A28" s="36"/>
      <c r="B28" s="36" t="s">
        <v>496</v>
      </c>
      <c r="C28" s="35" t="s">
        <v>497</v>
      </c>
      <c r="D28" s="35"/>
      <c r="E28" s="40" t="s">
        <v>493</v>
      </c>
      <c r="F28" s="41"/>
      <c r="G28" s="41"/>
      <c r="H28" s="41"/>
    </row>
    <row r="29" spans="1:8" ht="22.5" customHeight="1">
      <c r="A29" s="36"/>
      <c r="B29" s="36"/>
      <c r="C29" s="35"/>
      <c r="D29" s="35"/>
      <c r="E29" s="40" t="s">
        <v>494</v>
      </c>
      <c r="F29" s="41"/>
      <c r="G29" s="41"/>
      <c r="H29" s="41"/>
    </row>
    <row r="30" spans="1:8" ht="22.5" customHeight="1">
      <c r="A30" s="36"/>
      <c r="B30" s="36"/>
      <c r="C30" s="35"/>
      <c r="D30" s="35"/>
      <c r="E30" s="40" t="s">
        <v>495</v>
      </c>
      <c r="F30" s="41"/>
      <c r="G30" s="41"/>
      <c r="H30" s="41"/>
    </row>
    <row r="31" spans="1:8" ht="22.5" customHeight="1">
      <c r="A31" s="36"/>
      <c r="B31" s="36"/>
      <c r="C31" s="35" t="s">
        <v>460</v>
      </c>
      <c r="D31" s="35"/>
      <c r="E31" s="40" t="s">
        <v>493</v>
      </c>
      <c r="F31" s="41"/>
      <c r="G31" s="41"/>
      <c r="H31" s="41"/>
    </row>
    <row r="32" spans="1:8" ht="22.5" customHeight="1">
      <c r="A32" s="36"/>
      <c r="B32" s="36"/>
      <c r="C32" s="35"/>
      <c r="D32" s="35"/>
      <c r="E32" s="40" t="s">
        <v>494</v>
      </c>
      <c r="F32" s="41"/>
      <c r="G32" s="41"/>
      <c r="H32" s="41"/>
    </row>
    <row r="33" spans="1:8" ht="22.5" customHeight="1">
      <c r="A33" s="36"/>
      <c r="B33" s="36"/>
      <c r="C33" s="35"/>
      <c r="D33" s="35"/>
      <c r="E33" s="40" t="s">
        <v>495</v>
      </c>
      <c r="F33" s="41"/>
      <c r="G33" s="41"/>
      <c r="H33" s="41"/>
    </row>
    <row r="34" spans="1:8" ht="22.5" customHeight="1">
      <c r="A34" s="36"/>
      <c r="B34" s="36"/>
      <c r="C34" s="35" t="s">
        <v>498</v>
      </c>
      <c r="D34" s="35"/>
      <c r="E34" s="40" t="s">
        <v>493</v>
      </c>
      <c r="F34" s="41"/>
      <c r="G34" s="41"/>
      <c r="H34" s="41"/>
    </row>
    <row r="35" spans="1:8" ht="22.5" customHeight="1">
      <c r="A35" s="36"/>
      <c r="B35" s="36"/>
      <c r="C35" s="35"/>
      <c r="D35" s="35"/>
      <c r="E35" s="40" t="s">
        <v>494</v>
      </c>
      <c r="F35" s="41"/>
      <c r="G35" s="41"/>
      <c r="H35" s="41"/>
    </row>
    <row r="36" spans="1:8" ht="22.5" customHeight="1">
      <c r="A36" s="36"/>
      <c r="B36" s="36"/>
      <c r="C36" s="35"/>
      <c r="D36" s="35"/>
      <c r="E36" s="40" t="s">
        <v>495</v>
      </c>
      <c r="F36" s="41"/>
      <c r="G36" s="41"/>
      <c r="H36" s="41"/>
    </row>
    <row r="37" spans="1:8" ht="22.5" customHeight="1">
      <c r="A37" s="36"/>
      <c r="B37" s="36"/>
      <c r="C37" s="35" t="s">
        <v>469</v>
      </c>
      <c r="D37" s="35"/>
      <c r="E37" s="40" t="s">
        <v>493</v>
      </c>
      <c r="F37" s="41"/>
      <c r="G37" s="41"/>
      <c r="H37" s="41"/>
    </row>
    <row r="38" spans="1:8" ht="22.5" customHeight="1">
      <c r="A38" s="36"/>
      <c r="B38" s="36"/>
      <c r="C38" s="35"/>
      <c r="D38" s="35"/>
      <c r="E38" s="40" t="s">
        <v>494</v>
      </c>
      <c r="F38" s="41"/>
      <c r="G38" s="41"/>
      <c r="H38" s="41"/>
    </row>
    <row r="39" spans="1:8" ht="22.5" customHeight="1">
      <c r="A39" s="36"/>
      <c r="B39" s="36"/>
      <c r="C39" s="35"/>
      <c r="D39" s="35"/>
      <c r="E39" s="40" t="s">
        <v>495</v>
      </c>
      <c r="F39" s="41"/>
      <c r="G39" s="41"/>
      <c r="H39" s="41"/>
    </row>
    <row r="40" spans="1:8" ht="22.5" customHeight="1">
      <c r="A40" s="36"/>
      <c r="B40" s="36"/>
      <c r="C40" s="35" t="s">
        <v>486</v>
      </c>
      <c r="D40" s="35"/>
      <c r="E40" s="41"/>
      <c r="F40" s="41"/>
      <c r="G40" s="41"/>
      <c r="H40" s="41"/>
    </row>
    <row r="41" spans="1:8" ht="22.5" customHeight="1">
      <c r="A41" s="36"/>
      <c r="B41" s="35" t="s">
        <v>499</v>
      </c>
      <c r="C41" s="35" t="s">
        <v>471</v>
      </c>
      <c r="D41" s="35"/>
      <c r="E41" s="40" t="s">
        <v>493</v>
      </c>
      <c r="F41" s="41"/>
      <c r="G41" s="41"/>
      <c r="H41" s="41"/>
    </row>
    <row r="42" spans="1:8" ht="22.5" customHeight="1">
      <c r="A42" s="36"/>
      <c r="B42" s="35"/>
      <c r="C42" s="35"/>
      <c r="D42" s="35"/>
      <c r="E42" s="40" t="s">
        <v>494</v>
      </c>
      <c r="F42" s="41"/>
      <c r="G42" s="41"/>
      <c r="H42" s="41"/>
    </row>
    <row r="43" spans="1:8" ht="22.5" customHeight="1">
      <c r="A43" s="36"/>
      <c r="B43" s="35"/>
      <c r="C43" s="35"/>
      <c r="D43" s="35"/>
      <c r="E43" s="40" t="s">
        <v>495</v>
      </c>
      <c r="F43" s="41"/>
      <c r="G43" s="41"/>
      <c r="H43" s="41"/>
    </row>
    <row r="44" spans="1:8" ht="22.5" customHeight="1">
      <c r="A44" s="36"/>
      <c r="B44" s="35"/>
      <c r="C44" s="35" t="s">
        <v>486</v>
      </c>
      <c r="D44" s="35"/>
      <c r="E44" s="41"/>
      <c r="F44" s="41"/>
      <c r="G44" s="41"/>
      <c r="H44" s="41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13">
      <selection activeCell="A5" sqref="A5:IV37"/>
    </sheetView>
  </sheetViews>
  <sheetFormatPr defaultColWidth="9.16015625" defaultRowHeight="12.75" customHeight="1"/>
  <cols>
    <col min="1" max="1" width="5.16015625" style="0" customWidth="1"/>
    <col min="2" max="2" width="4.16015625" style="0" customWidth="1"/>
    <col min="3" max="3" width="8.83203125" style="0" customWidth="1"/>
    <col min="4" max="4" width="49.66015625" style="0" customWidth="1"/>
    <col min="5" max="5" width="39.5" style="0" customWidth="1"/>
  </cols>
  <sheetData>
    <row r="1" spans="1:5" ht="12.75" customHeight="1">
      <c r="A1" s="1" t="s">
        <v>45</v>
      </c>
      <c r="B1" s="2"/>
      <c r="C1" s="2"/>
      <c r="D1" s="2"/>
      <c r="E1" s="3"/>
    </row>
    <row r="2" spans="1:5" ht="21" customHeight="1">
      <c r="A2" s="4" t="s">
        <v>46</v>
      </c>
      <c r="B2" s="4"/>
      <c r="C2" s="4"/>
      <c r="D2" s="4"/>
      <c r="E2" s="4"/>
    </row>
    <row r="3" spans="1:5" ht="12.75" customHeight="1" hidden="1">
      <c r="A3" s="5"/>
      <c r="B3" s="5"/>
      <c r="C3" s="5"/>
      <c r="D3" s="5"/>
      <c r="E3" s="5"/>
    </row>
    <row r="4" spans="1:5" ht="12.75" customHeight="1" hidden="1">
      <c r="A4" s="6"/>
      <c r="B4" s="7"/>
      <c r="C4" s="8"/>
      <c r="D4" s="8"/>
      <c r="E4" s="3"/>
    </row>
    <row r="5" spans="1:5" ht="22.5" customHeight="1">
      <c r="A5" s="9" t="s">
        <v>412</v>
      </c>
      <c r="B5" s="10"/>
      <c r="C5" s="10"/>
      <c r="D5" s="11" t="s">
        <v>413</v>
      </c>
      <c r="E5" s="11"/>
    </row>
    <row r="6" spans="1:5" ht="18" customHeight="1">
      <c r="A6" s="12" t="s">
        <v>414</v>
      </c>
      <c r="B6" s="13"/>
      <c r="C6" s="13"/>
      <c r="D6" s="11" t="s">
        <v>415</v>
      </c>
      <c r="E6" s="11"/>
    </row>
    <row r="7" spans="1:5" ht="18.75" customHeight="1">
      <c r="A7" s="14" t="s">
        <v>416</v>
      </c>
      <c r="B7" s="15"/>
      <c r="C7" s="16"/>
      <c r="D7" s="17" t="s">
        <v>417</v>
      </c>
      <c r="E7" s="11">
        <v>93.4</v>
      </c>
    </row>
    <row r="8" spans="1:5" ht="18" customHeight="1">
      <c r="A8" s="18"/>
      <c r="B8" s="19"/>
      <c r="C8" s="20"/>
      <c r="D8" s="17" t="s">
        <v>418</v>
      </c>
      <c r="E8" s="11">
        <v>81.4</v>
      </c>
    </row>
    <row r="9" spans="1:5" ht="15" customHeight="1">
      <c r="A9" s="21"/>
      <c r="B9" s="22"/>
      <c r="C9" s="23"/>
      <c r="D9" s="17" t="s">
        <v>419</v>
      </c>
      <c r="E9" s="11">
        <v>12</v>
      </c>
    </row>
    <row r="10" spans="1:5" ht="15" customHeight="1">
      <c r="A10" s="24" t="s">
        <v>420</v>
      </c>
      <c r="B10" s="25" t="s">
        <v>421</v>
      </c>
      <c r="C10" s="25"/>
      <c r="D10" s="25"/>
      <c r="E10" s="25"/>
    </row>
    <row r="11" spans="1:5" ht="75" customHeight="1">
      <c r="A11" s="26"/>
      <c r="B11" s="27" t="s">
        <v>422</v>
      </c>
      <c r="C11" s="27"/>
      <c r="D11" s="27"/>
      <c r="E11" s="27"/>
    </row>
    <row r="12" spans="1:5" ht="22.5" customHeight="1">
      <c r="A12" s="25" t="s">
        <v>423</v>
      </c>
      <c r="B12" s="25" t="s">
        <v>424</v>
      </c>
      <c r="C12" s="25" t="s">
        <v>425</v>
      </c>
      <c r="D12" s="25" t="s">
        <v>426</v>
      </c>
      <c r="E12" s="25" t="s">
        <v>427</v>
      </c>
    </row>
    <row r="13" spans="1:5" ht="18.75" customHeight="1">
      <c r="A13" s="25"/>
      <c r="B13" s="25" t="s">
        <v>428</v>
      </c>
      <c r="C13" s="25" t="s">
        <v>429</v>
      </c>
      <c r="D13" s="28" t="s">
        <v>430</v>
      </c>
      <c r="E13" s="28" t="s">
        <v>431</v>
      </c>
    </row>
    <row r="14" spans="1:5" ht="22.5" customHeight="1">
      <c r="A14" s="25"/>
      <c r="B14" s="29"/>
      <c r="C14" s="25"/>
      <c r="D14" s="28" t="s">
        <v>432</v>
      </c>
      <c r="E14" s="28" t="s">
        <v>433</v>
      </c>
    </row>
    <row r="15" spans="1:5" ht="22.5" customHeight="1">
      <c r="A15" s="25"/>
      <c r="B15" s="29"/>
      <c r="C15" s="25"/>
      <c r="D15" s="28" t="s">
        <v>434</v>
      </c>
      <c r="E15" s="28" t="s">
        <v>435</v>
      </c>
    </row>
    <row r="16" spans="1:5" ht="22.5" customHeight="1">
      <c r="A16" s="25"/>
      <c r="B16" s="29"/>
      <c r="C16" s="25"/>
      <c r="D16" s="30" t="s">
        <v>436</v>
      </c>
      <c r="E16" s="31" t="s">
        <v>437</v>
      </c>
    </row>
    <row r="17" spans="1:5" ht="16.5" customHeight="1">
      <c r="A17" s="25"/>
      <c r="B17" s="29"/>
      <c r="C17" s="25"/>
      <c r="D17" s="30" t="s">
        <v>438</v>
      </c>
      <c r="E17" s="30" t="s">
        <v>439</v>
      </c>
    </row>
    <row r="18" spans="1:5" ht="15.75" customHeight="1">
      <c r="A18" s="25"/>
      <c r="B18" s="29"/>
      <c r="C18" s="25" t="s">
        <v>440</v>
      </c>
      <c r="D18" s="30" t="s">
        <v>441</v>
      </c>
      <c r="E18" s="32" t="s">
        <v>442</v>
      </c>
    </row>
    <row r="19" spans="1:5" ht="21" customHeight="1">
      <c r="A19" s="25"/>
      <c r="B19" s="29"/>
      <c r="C19" s="25"/>
      <c r="D19" s="28" t="s">
        <v>443</v>
      </c>
      <c r="E19" s="28" t="s">
        <v>444</v>
      </c>
    </row>
    <row r="20" spans="1:5" ht="15" customHeight="1">
      <c r="A20" s="25"/>
      <c r="B20" s="29"/>
      <c r="C20" s="25"/>
      <c r="D20" s="28" t="s">
        <v>445</v>
      </c>
      <c r="E20" s="28" t="s">
        <v>446</v>
      </c>
    </row>
    <row r="21" spans="1:5" ht="12.75" customHeight="1">
      <c r="A21" s="25"/>
      <c r="B21" s="29"/>
      <c r="C21" s="25"/>
      <c r="D21" s="28" t="s">
        <v>447</v>
      </c>
      <c r="E21" s="28" t="s">
        <v>448</v>
      </c>
    </row>
    <row r="22" spans="1:5" ht="18" customHeight="1">
      <c r="A22" s="25"/>
      <c r="B22" s="29"/>
      <c r="C22" s="25" t="s">
        <v>449</v>
      </c>
      <c r="D22" s="28" t="s">
        <v>450</v>
      </c>
      <c r="E22" s="11" t="s">
        <v>451</v>
      </c>
    </row>
    <row r="23" spans="1:5" ht="16.5" customHeight="1">
      <c r="A23" s="25"/>
      <c r="B23" s="29"/>
      <c r="C23" s="25"/>
      <c r="D23" s="28" t="s">
        <v>452</v>
      </c>
      <c r="E23" s="11" t="s">
        <v>451</v>
      </c>
    </row>
    <row r="24" spans="1:5" ht="22.5" customHeight="1">
      <c r="A24" s="25"/>
      <c r="B24" s="29"/>
      <c r="C24" s="25"/>
      <c r="D24" s="28" t="s">
        <v>453</v>
      </c>
      <c r="E24" s="11" t="s">
        <v>451</v>
      </c>
    </row>
    <row r="25" spans="1:5" ht="16.5" customHeight="1">
      <c r="A25" s="25"/>
      <c r="B25" s="29"/>
      <c r="C25" s="25"/>
      <c r="D25" s="30" t="s">
        <v>454</v>
      </c>
      <c r="E25" s="11" t="s">
        <v>451</v>
      </c>
    </row>
    <row r="26" spans="1:5" ht="18" customHeight="1">
      <c r="A26" s="25"/>
      <c r="B26" s="29"/>
      <c r="C26" s="25"/>
      <c r="D26" s="30" t="s">
        <v>455</v>
      </c>
      <c r="E26" s="11" t="s">
        <v>451</v>
      </c>
    </row>
    <row r="27" spans="1:5" ht="15" customHeight="1">
      <c r="A27" s="25"/>
      <c r="B27" s="29"/>
      <c r="C27" s="25" t="s">
        <v>456</v>
      </c>
      <c r="D27" s="11" t="s">
        <v>457</v>
      </c>
      <c r="E27" s="11" t="s">
        <v>457</v>
      </c>
    </row>
    <row r="28" spans="1:5" ht="15" customHeight="1">
      <c r="A28" s="25"/>
      <c r="B28" s="25" t="s">
        <v>458</v>
      </c>
      <c r="C28" s="25" t="s">
        <v>459</v>
      </c>
      <c r="D28" s="11" t="s">
        <v>457</v>
      </c>
      <c r="E28" s="11" t="s">
        <v>457</v>
      </c>
    </row>
    <row r="29" spans="1:5" ht="15" customHeight="1">
      <c r="A29" s="25"/>
      <c r="B29" s="29"/>
      <c r="C29" s="25" t="s">
        <v>460</v>
      </c>
      <c r="D29" s="28" t="s">
        <v>450</v>
      </c>
      <c r="E29" s="28" t="s">
        <v>461</v>
      </c>
    </row>
    <row r="30" spans="1:5" ht="15" customHeight="1">
      <c r="A30" s="25"/>
      <c r="B30" s="29"/>
      <c r="C30" s="25"/>
      <c r="D30" s="28" t="s">
        <v>452</v>
      </c>
      <c r="E30" s="28" t="s">
        <v>462</v>
      </c>
    </row>
    <row r="31" spans="1:5" ht="22.5" customHeight="1">
      <c r="A31" s="25"/>
      <c r="B31" s="29"/>
      <c r="C31" s="25"/>
      <c r="D31" s="28" t="s">
        <v>453</v>
      </c>
      <c r="E31" s="28" t="s">
        <v>463</v>
      </c>
    </row>
    <row r="32" spans="1:5" ht="13.5" customHeight="1">
      <c r="A32" s="25"/>
      <c r="B32" s="29"/>
      <c r="C32" s="25"/>
      <c r="D32" s="30" t="s">
        <v>464</v>
      </c>
      <c r="E32" s="28" t="s">
        <v>465</v>
      </c>
    </row>
    <row r="33" spans="1:5" ht="15" customHeight="1">
      <c r="A33" s="25"/>
      <c r="B33" s="29"/>
      <c r="C33" s="25"/>
      <c r="D33" s="30" t="s">
        <v>466</v>
      </c>
      <c r="E33" s="28" t="s">
        <v>467</v>
      </c>
    </row>
    <row r="34" spans="1:5" ht="13.5" customHeight="1">
      <c r="A34" s="25"/>
      <c r="B34" s="29"/>
      <c r="C34" s="25" t="s">
        <v>468</v>
      </c>
      <c r="D34" s="11" t="s">
        <v>457</v>
      </c>
      <c r="E34" s="11" t="s">
        <v>457</v>
      </c>
    </row>
    <row r="35" spans="1:5" ht="22.5" customHeight="1">
      <c r="A35" s="25"/>
      <c r="B35" s="29"/>
      <c r="C35" s="25" t="s">
        <v>469</v>
      </c>
      <c r="D35" s="11" t="s">
        <v>457</v>
      </c>
      <c r="E35" s="11" t="s">
        <v>457</v>
      </c>
    </row>
    <row r="36" spans="1:5" ht="22.5" customHeight="1">
      <c r="A36" s="25"/>
      <c r="B36" s="25" t="s">
        <v>470</v>
      </c>
      <c r="C36" s="25" t="s">
        <v>471</v>
      </c>
      <c r="D36" s="28" t="s">
        <v>472</v>
      </c>
      <c r="E36" s="11" t="s">
        <v>473</v>
      </c>
    </row>
    <row r="37" spans="1:5" ht="22.5" customHeight="1">
      <c r="A37" s="25"/>
      <c r="B37" s="25"/>
      <c r="C37" s="25"/>
      <c r="D37" s="28" t="s">
        <v>474</v>
      </c>
      <c r="E37" s="11" t="s">
        <v>473</v>
      </c>
    </row>
  </sheetData>
  <sheetProtection/>
  <mergeCells count="19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7"/>
    <mergeCell ref="B13:B27"/>
    <mergeCell ref="B28:B35"/>
    <mergeCell ref="B36:B37"/>
    <mergeCell ref="C13:C17"/>
    <mergeCell ref="C18:C21"/>
    <mergeCell ref="C22:C26"/>
    <mergeCell ref="C29:C33"/>
    <mergeCell ref="C36:C37"/>
    <mergeCell ref="A7:C9"/>
  </mergeCells>
  <printOptions gridLines="1"/>
  <pageMargins left="0.7513888888888889" right="0.7513888888888889" top="0.60625" bottom="0.60625" header="0" footer="0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7">
      <selection activeCell="L18" sqref="L18"/>
    </sheetView>
  </sheetViews>
  <sheetFormatPr defaultColWidth="9.16015625" defaultRowHeight="12.75" customHeight="1"/>
  <cols>
    <col min="1" max="1" width="9.33203125" style="0" customWidth="1"/>
    <col min="2" max="9" width="9.16015625" style="0" customWidth="1"/>
    <col min="10" max="10" width="7.33203125" style="0" customWidth="1"/>
    <col min="11" max="11" width="9.66015625" style="0" customWidth="1"/>
    <col min="12" max="12" width="53.5" style="0" customWidth="1"/>
  </cols>
  <sheetData>
    <row r="1" spans="1:12" ht="31.5" customHeight="1">
      <c r="A1" s="163" t="s">
        <v>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9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ht="12.75" customHeight="1" hidden="1"/>
    <row r="4" spans="1:12" ht="25.5" customHeight="1">
      <c r="A4" s="136" t="s">
        <v>6</v>
      </c>
      <c r="B4" s="136" t="s">
        <v>7</v>
      </c>
      <c r="C4" s="136"/>
      <c r="D4" s="136"/>
      <c r="E4" s="136"/>
      <c r="F4" s="136"/>
      <c r="G4" s="136"/>
      <c r="H4" s="136"/>
      <c r="I4" s="136"/>
      <c r="J4" s="136"/>
      <c r="K4" s="167" t="s">
        <v>8</v>
      </c>
      <c r="L4" s="167" t="s">
        <v>9</v>
      </c>
    </row>
    <row r="5" spans="1:12" ht="25.5" customHeight="1">
      <c r="A5" s="165" t="s">
        <v>10</v>
      </c>
      <c r="B5" s="166" t="s">
        <v>11</v>
      </c>
      <c r="C5" s="166"/>
      <c r="D5" s="166"/>
      <c r="E5" s="166"/>
      <c r="F5" s="166"/>
      <c r="G5" s="166"/>
      <c r="H5" s="166"/>
      <c r="I5" s="166"/>
      <c r="J5" s="166"/>
      <c r="K5" s="165" t="s">
        <v>12</v>
      </c>
      <c r="L5" s="165"/>
    </row>
    <row r="6" spans="1:12" ht="25.5" customHeight="1">
      <c r="A6" s="167" t="s">
        <v>13</v>
      </c>
      <c r="B6" s="168" t="s">
        <v>14</v>
      </c>
      <c r="C6" s="168"/>
      <c r="D6" s="168"/>
      <c r="E6" s="168"/>
      <c r="F6" s="168"/>
      <c r="G6" s="168"/>
      <c r="H6" s="168"/>
      <c r="I6" s="168"/>
      <c r="J6" s="168"/>
      <c r="K6" s="165" t="s">
        <v>12</v>
      </c>
      <c r="L6" s="167"/>
    </row>
    <row r="7" spans="1:12" ht="25.5" customHeight="1">
      <c r="A7" s="167" t="s">
        <v>15</v>
      </c>
      <c r="B7" s="168" t="s">
        <v>16</v>
      </c>
      <c r="C7" s="168"/>
      <c r="D7" s="168"/>
      <c r="E7" s="168"/>
      <c r="F7" s="168"/>
      <c r="G7" s="168"/>
      <c r="H7" s="168"/>
      <c r="I7" s="168"/>
      <c r="J7" s="168"/>
      <c r="K7" s="165" t="s">
        <v>12</v>
      </c>
      <c r="L7" s="167"/>
    </row>
    <row r="8" spans="1:12" ht="25.5" customHeight="1">
      <c r="A8" s="167" t="s">
        <v>17</v>
      </c>
      <c r="B8" s="168" t="s">
        <v>18</v>
      </c>
      <c r="C8" s="168"/>
      <c r="D8" s="168"/>
      <c r="E8" s="168"/>
      <c r="F8" s="168"/>
      <c r="G8" s="168"/>
      <c r="H8" s="168"/>
      <c r="I8" s="168"/>
      <c r="J8" s="168"/>
      <c r="K8" s="165" t="s">
        <v>12</v>
      </c>
      <c r="L8" s="167"/>
    </row>
    <row r="9" spans="1:12" ht="25.5" customHeight="1">
      <c r="A9" s="167" t="s">
        <v>19</v>
      </c>
      <c r="B9" s="168" t="s">
        <v>20</v>
      </c>
      <c r="C9" s="168"/>
      <c r="D9" s="168"/>
      <c r="E9" s="168"/>
      <c r="F9" s="168"/>
      <c r="G9" s="168"/>
      <c r="H9" s="168"/>
      <c r="I9" s="168"/>
      <c r="J9" s="168"/>
      <c r="K9" s="165" t="s">
        <v>12</v>
      </c>
      <c r="L9" s="167"/>
    </row>
    <row r="10" spans="1:12" ht="25.5" customHeight="1">
      <c r="A10" s="167" t="s">
        <v>21</v>
      </c>
      <c r="B10" s="168" t="s">
        <v>22</v>
      </c>
      <c r="C10" s="168"/>
      <c r="D10" s="168"/>
      <c r="E10" s="168"/>
      <c r="F10" s="168"/>
      <c r="G10" s="168"/>
      <c r="H10" s="168"/>
      <c r="I10" s="168"/>
      <c r="J10" s="168"/>
      <c r="K10" s="165" t="s">
        <v>12</v>
      </c>
      <c r="L10" s="167"/>
    </row>
    <row r="11" spans="1:12" ht="25.5" customHeight="1">
      <c r="A11" s="167" t="s">
        <v>23</v>
      </c>
      <c r="B11" s="168" t="s">
        <v>24</v>
      </c>
      <c r="C11" s="168"/>
      <c r="D11" s="168"/>
      <c r="E11" s="168"/>
      <c r="F11" s="168"/>
      <c r="G11" s="168"/>
      <c r="H11" s="168"/>
      <c r="I11" s="168"/>
      <c r="J11" s="168"/>
      <c r="K11" s="165" t="s">
        <v>12</v>
      </c>
      <c r="L11" s="167"/>
    </row>
    <row r="12" spans="1:12" ht="25.5" customHeight="1">
      <c r="A12" s="167" t="s">
        <v>25</v>
      </c>
      <c r="B12" s="168" t="s">
        <v>26</v>
      </c>
      <c r="C12" s="168"/>
      <c r="D12" s="168"/>
      <c r="E12" s="168"/>
      <c r="F12" s="168"/>
      <c r="G12" s="168"/>
      <c r="H12" s="168"/>
      <c r="I12" s="168"/>
      <c r="J12" s="168"/>
      <c r="K12" s="165" t="s">
        <v>12</v>
      </c>
      <c r="L12" s="167"/>
    </row>
    <row r="13" spans="1:12" ht="25.5" customHeight="1">
      <c r="A13" s="167" t="s">
        <v>27</v>
      </c>
      <c r="B13" s="168" t="s">
        <v>28</v>
      </c>
      <c r="C13" s="168"/>
      <c r="D13" s="168"/>
      <c r="E13" s="168"/>
      <c r="F13" s="168"/>
      <c r="G13" s="168"/>
      <c r="H13" s="168"/>
      <c r="I13" s="168"/>
      <c r="J13" s="168"/>
      <c r="K13" s="165" t="s">
        <v>29</v>
      </c>
      <c r="L13" s="170" t="s">
        <v>30</v>
      </c>
    </row>
    <row r="14" spans="1:12" ht="25.5" customHeight="1">
      <c r="A14" s="167" t="s">
        <v>31</v>
      </c>
      <c r="B14" s="168" t="s">
        <v>32</v>
      </c>
      <c r="C14" s="168"/>
      <c r="D14" s="168"/>
      <c r="E14" s="168"/>
      <c r="F14" s="168"/>
      <c r="G14" s="168"/>
      <c r="H14" s="168"/>
      <c r="I14" s="168"/>
      <c r="J14" s="168"/>
      <c r="K14" s="165" t="s">
        <v>12</v>
      </c>
      <c r="L14" s="170"/>
    </row>
    <row r="15" spans="1:12" ht="25.5" customHeight="1">
      <c r="A15" s="167" t="s">
        <v>33</v>
      </c>
      <c r="B15" s="168" t="s">
        <v>34</v>
      </c>
      <c r="C15" s="168"/>
      <c r="D15" s="168"/>
      <c r="E15" s="168"/>
      <c r="F15" s="168"/>
      <c r="G15" s="168"/>
      <c r="H15" s="168"/>
      <c r="I15" s="168"/>
      <c r="J15" s="168"/>
      <c r="K15" s="165" t="s">
        <v>29</v>
      </c>
      <c r="L15" s="170" t="s">
        <v>35</v>
      </c>
    </row>
    <row r="16" spans="1:12" ht="25.5" customHeight="1">
      <c r="A16" s="167" t="s">
        <v>36</v>
      </c>
      <c r="B16" s="168" t="s">
        <v>37</v>
      </c>
      <c r="C16" s="168"/>
      <c r="D16" s="168"/>
      <c r="E16" s="168"/>
      <c r="F16" s="168"/>
      <c r="G16" s="168"/>
      <c r="H16" s="168"/>
      <c r="I16" s="168"/>
      <c r="J16" s="168"/>
      <c r="K16" s="165" t="s">
        <v>12</v>
      </c>
      <c r="L16" s="121"/>
    </row>
    <row r="17" spans="1:12" ht="27" customHeight="1">
      <c r="A17" s="167" t="s">
        <v>38</v>
      </c>
      <c r="B17" s="169" t="s">
        <v>39</v>
      </c>
      <c r="C17" s="169"/>
      <c r="D17" s="169"/>
      <c r="E17" s="169"/>
      <c r="F17" s="169"/>
      <c r="G17" s="169"/>
      <c r="H17" s="169"/>
      <c r="I17" s="169"/>
      <c r="J17" s="169"/>
      <c r="K17" s="165" t="s">
        <v>12</v>
      </c>
      <c r="L17" s="121"/>
    </row>
    <row r="18" spans="1:12" ht="27" customHeight="1">
      <c r="A18" s="167" t="s">
        <v>40</v>
      </c>
      <c r="B18" s="168" t="s">
        <v>41</v>
      </c>
      <c r="C18" s="168"/>
      <c r="D18" s="168"/>
      <c r="E18" s="168"/>
      <c r="F18" s="168"/>
      <c r="G18" s="168"/>
      <c r="H18" s="168"/>
      <c r="I18" s="168"/>
      <c r="J18" s="168"/>
      <c r="K18" s="165" t="s">
        <v>12</v>
      </c>
      <c r="L18" s="170"/>
    </row>
    <row r="19" spans="1:12" ht="27" customHeight="1">
      <c r="A19" s="167" t="s">
        <v>42</v>
      </c>
      <c r="B19" s="168" t="s">
        <v>43</v>
      </c>
      <c r="C19" s="168"/>
      <c r="D19" s="168"/>
      <c r="E19" s="168"/>
      <c r="F19" s="168"/>
      <c r="G19" s="168"/>
      <c r="H19" s="168"/>
      <c r="I19" s="168"/>
      <c r="J19" s="168"/>
      <c r="K19" s="165" t="s">
        <v>29</v>
      </c>
      <c r="L19" s="170" t="s">
        <v>44</v>
      </c>
    </row>
    <row r="20" spans="1:12" ht="27" customHeight="1">
      <c r="A20" s="167" t="s">
        <v>45</v>
      </c>
      <c r="B20" s="168" t="s">
        <v>46</v>
      </c>
      <c r="C20" s="168"/>
      <c r="D20" s="168"/>
      <c r="E20" s="168"/>
      <c r="F20" s="168"/>
      <c r="G20" s="168"/>
      <c r="H20" s="168"/>
      <c r="I20" s="168"/>
      <c r="J20" s="168"/>
      <c r="K20" s="165" t="s">
        <v>12</v>
      </c>
      <c r="L20" s="171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5548611111111111" right="0.5548611111111111" top="1" bottom="0.8027777777777778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38" sqref="A38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6"/>
      <c r="F1" s="93"/>
    </row>
    <row r="2" spans="1:8" ht="18" customHeight="1">
      <c r="A2" s="157" t="s">
        <v>11</v>
      </c>
      <c r="B2" s="157"/>
      <c r="C2" s="157"/>
      <c r="D2" s="157"/>
      <c r="E2" s="158"/>
      <c r="F2" s="158"/>
      <c r="G2" s="158"/>
      <c r="H2" s="158"/>
    </row>
    <row r="3" spans="2:8" ht="21" customHeight="1" hidden="1">
      <c r="B3" s="159"/>
      <c r="C3" s="159"/>
      <c r="D3" s="153"/>
      <c r="F3" s="153"/>
      <c r="H3" s="153" t="s">
        <v>47</v>
      </c>
    </row>
    <row r="4" spans="1:8" ht="16.5" customHeight="1">
      <c r="A4" s="134" t="s">
        <v>48</v>
      </c>
      <c r="B4" s="134"/>
      <c r="C4" s="135" t="s">
        <v>49</v>
      </c>
      <c r="D4" s="135"/>
      <c r="E4" s="135"/>
      <c r="F4" s="135"/>
      <c r="G4" s="72"/>
      <c r="H4" s="72"/>
    </row>
    <row r="5" spans="1:8" ht="21.75" customHeight="1">
      <c r="A5" s="134" t="s">
        <v>50</v>
      </c>
      <c r="B5" s="136" t="s">
        <v>51</v>
      </c>
      <c r="C5" s="136" t="s">
        <v>52</v>
      </c>
      <c r="D5" s="134" t="s">
        <v>51</v>
      </c>
      <c r="E5" s="69" t="s">
        <v>53</v>
      </c>
      <c r="F5" s="69" t="s">
        <v>51</v>
      </c>
      <c r="G5" s="69" t="s">
        <v>54</v>
      </c>
      <c r="H5" s="69" t="s">
        <v>51</v>
      </c>
    </row>
    <row r="6" spans="1:8" ht="20.25" customHeight="1">
      <c r="A6" s="118" t="s">
        <v>55</v>
      </c>
      <c r="B6" s="160">
        <f>SUM(B38)</f>
        <v>636.42</v>
      </c>
      <c r="C6" s="118" t="s">
        <v>55</v>
      </c>
      <c r="D6" s="137">
        <f>SUM(D38)</f>
        <v>636.42</v>
      </c>
      <c r="E6" s="118" t="s">
        <v>55</v>
      </c>
      <c r="F6" s="122">
        <f>SUM(F38)</f>
        <v>636.42</v>
      </c>
      <c r="G6" s="118" t="s">
        <v>55</v>
      </c>
      <c r="H6" s="122">
        <f>SUM(H38)</f>
        <v>636.42</v>
      </c>
    </row>
    <row r="7" spans="1:8" ht="19.5" customHeight="1">
      <c r="A7" s="138" t="s">
        <v>56</v>
      </c>
      <c r="B7" s="101">
        <v>630.42</v>
      </c>
      <c r="C7" s="121" t="s">
        <v>57</v>
      </c>
      <c r="D7" s="101">
        <v>540.44</v>
      </c>
      <c r="E7" s="121" t="s">
        <v>58</v>
      </c>
      <c r="F7" s="60">
        <f>SUM(F8:F11)</f>
        <v>636.42</v>
      </c>
      <c r="G7" s="121" t="s">
        <v>59</v>
      </c>
      <c r="H7" s="60">
        <v>342.57</v>
      </c>
    </row>
    <row r="8" spans="1:8" ht="19.5" customHeight="1">
      <c r="A8" s="138" t="s">
        <v>60</v>
      </c>
      <c r="B8" s="101">
        <v>624.42</v>
      </c>
      <c r="C8" s="124" t="s">
        <v>61</v>
      </c>
      <c r="D8" s="101">
        <v>0</v>
      </c>
      <c r="E8" s="124" t="s">
        <v>62</v>
      </c>
      <c r="F8" s="60">
        <v>499.56</v>
      </c>
      <c r="G8" s="121" t="s">
        <v>63</v>
      </c>
      <c r="H8" s="60">
        <v>96.98</v>
      </c>
    </row>
    <row r="9" spans="1:8" ht="19.5" customHeight="1">
      <c r="A9" s="139" t="s">
        <v>64</v>
      </c>
      <c r="B9" s="101">
        <v>0</v>
      </c>
      <c r="C9" s="124" t="s">
        <v>65</v>
      </c>
      <c r="D9" s="101">
        <v>0</v>
      </c>
      <c r="E9" s="124" t="s">
        <v>66</v>
      </c>
      <c r="F9" s="60">
        <v>134.58</v>
      </c>
      <c r="G9" s="124" t="s">
        <v>67</v>
      </c>
      <c r="H9" s="60">
        <v>0</v>
      </c>
    </row>
    <row r="10" spans="1:8" ht="19.5" customHeight="1">
      <c r="A10" s="139" t="s">
        <v>68</v>
      </c>
      <c r="B10" s="101">
        <v>6</v>
      </c>
      <c r="C10" s="124" t="s">
        <v>69</v>
      </c>
      <c r="D10" s="101">
        <v>0</v>
      </c>
      <c r="E10" s="124" t="s">
        <v>70</v>
      </c>
      <c r="F10" s="60">
        <v>2.28</v>
      </c>
      <c r="G10" s="124" t="s">
        <v>71</v>
      </c>
      <c r="H10" s="60">
        <v>0</v>
      </c>
    </row>
    <row r="11" spans="1:8" ht="19.5" customHeight="1">
      <c r="A11" s="139" t="s">
        <v>72</v>
      </c>
      <c r="B11" s="101">
        <v>0</v>
      </c>
      <c r="C11" s="124" t="s">
        <v>73</v>
      </c>
      <c r="D11" s="101">
        <v>0</v>
      </c>
      <c r="E11" s="124" t="s">
        <v>74</v>
      </c>
      <c r="F11" s="60">
        <v>0</v>
      </c>
      <c r="G11" s="124" t="s">
        <v>75</v>
      </c>
      <c r="H11" s="60">
        <v>194.59</v>
      </c>
    </row>
    <row r="12" spans="1:8" ht="19.5" customHeight="1">
      <c r="A12" s="124" t="s">
        <v>76</v>
      </c>
      <c r="B12" s="101">
        <v>0</v>
      </c>
      <c r="C12" s="124" t="s">
        <v>77</v>
      </c>
      <c r="D12" s="101">
        <v>0</v>
      </c>
      <c r="E12" s="124" t="s">
        <v>78</v>
      </c>
      <c r="F12" s="60">
        <f>SUM(F13:F22)</f>
        <v>0</v>
      </c>
      <c r="G12" s="124" t="s">
        <v>79</v>
      </c>
      <c r="H12" s="60">
        <v>0</v>
      </c>
    </row>
    <row r="13" spans="1:8" ht="19.5" customHeight="1">
      <c r="A13" s="121" t="s">
        <v>80</v>
      </c>
      <c r="B13" s="101">
        <v>0</v>
      </c>
      <c r="C13" s="124" t="s">
        <v>81</v>
      </c>
      <c r="D13" s="101">
        <v>0</v>
      </c>
      <c r="E13" s="124" t="s">
        <v>62</v>
      </c>
      <c r="F13" s="60">
        <v>0</v>
      </c>
      <c r="G13" s="124" t="s">
        <v>82</v>
      </c>
      <c r="H13" s="60">
        <v>0</v>
      </c>
    </row>
    <row r="14" spans="1:8" ht="19.5" customHeight="1">
      <c r="A14" s="121" t="s">
        <v>83</v>
      </c>
      <c r="B14" s="101">
        <v>0</v>
      </c>
      <c r="C14" s="124" t="s">
        <v>84</v>
      </c>
      <c r="D14" s="101">
        <v>67.07</v>
      </c>
      <c r="E14" s="124" t="s">
        <v>66</v>
      </c>
      <c r="F14" s="60">
        <v>0</v>
      </c>
      <c r="G14" s="124" t="s">
        <v>85</v>
      </c>
      <c r="H14" s="60">
        <v>0</v>
      </c>
    </row>
    <row r="15" spans="1:8" ht="19.5" customHeight="1">
      <c r="A15" s="124" t="s">
        <v>86</v>
      </c>
      <c r="B15" s="101">
        <v>0</v>
      </c>
      <c r="C15" s="124" t="s">
        <v>87</v>
      </c>
      <c r="D15" s="101">
        <v>0</v>
      </c>
      <c r="E15" s="124" t="s">
        <v>70</v>
      </c>
      <c r="F15" s="60">
        <v>0</v>
      </c>
      <c r="G15" s="124" t="s">
        <v>88</v>
      </c>
      <c r="H15" s="60">
        <v>2.28</v>
      </c>
    </row>
    <row r="16" spans="1:8" ht="19.5" customHeight="1">
      <c r="A16" s="121" t="s">
        <v>89</v>
      </c>
      <c r="B16" s="101">
        <v>6</v>
      </c>
      <c r="C16" s="124" t="s">
        <v>90</v>
      </c>
      <c r="D16" s="101">
        <v>28.91</v>
      </c>
      <c r="E16" s="124" t="s">
        <v>91</v>
      </c>
      <c r="F16" s="60">
        <v>0</v>
      </c>
      <c r="G16" s="124" t="s">
        <v>92</v>
      </c>
      <c r="H16" s="60">
        <v>0</v>
      </c>
    </row>
    <row r="17" spans="1:8" ht="19.5" customHeight="1">
      <c r="A17" s="121" t="s">
        <v>93</v>
      </c>
      <c r="B17" s="101">
        <v>0</v>
      </c>
      <c r="C17" s="124" t="s">
        <v>94</v>
      </c>
      <c r="D17" s="101">
        <v>0</v>
      </c>
      <c r="E17" s="124" t="s">
        <v>95</v>
      </c>
      <c r="F17" s="60">
        <v>0</v>
      </c>
      <c r="G17" s="124" t="s">
        <v>96</v>
      </c>
      <c r="H17" s="60">
        <v>0</v>
      </c>
    </row>
    <row r="18" spans="1:8" ht="19.5" customHeight="1">
      <c r="A18" s="121" t="s">
        <v>97</v>
      </c>
      <c r="B18" s="101">
        <v>6</v>
      </c>
      <c r="C18" s="124" t="s">
        <v>98</v>
      </c>
      <c r="D18" s="101">
        <v>0</v>
      </c>
      <c r="E18" s="124" t="s">
        <v>99</v>
      </c>
      <c r="F18" s="60">
        <v>0</v>
      </c>
      <c r="G18" s="124" t="s">
        <v>100</v>
      </c>
      <c r="H18" s="60">
        <v>0</v>
      </c>
    </row>
    <row r="19" spans="1:8" ht="15.75" customHeight="1">
      <c r="A19" s="121" t="s">
        <v>101</v>
      </c>
      <c r="B19" s="101">
        <v>0</v>
      </c>
      <c r="C19" s="124" t="s">
        <v>102</v>
      </c>
      <c r="D19" s="101">
        <v>0</v>
      </c>
      <c r="E19" s="124" t="s">
        <v>103</v>
      </c>
      <c r="F19" s="60">
        <v>0</v>
      </c>
      <c r="G19" s="124" t="s">
        <v>104</v>
      </c>
      <c r="H19" s="60">
        <v>0</v>
      </c>
    </row>
    <row r="20" spans="1:9" ht="19.5" customHeight="1">
      <c r="A20" s="121" t="s">
        <v>105</v>
      </c>
      <c r="B20" s="101">
        <v>0</v>
      </c>
      <c r="C20" s="124" t="s">
        <v>106</v>
      </c>
      <c r="D20" s="101">
        <v>0</v>
      </c>
      <c r="E20" s="124" t="s">
        <v>107</v>
      </c>
      <c r="F20" s="60">
        <v>0</v>
      </c>
      <c r="G20" s="121" t="s">
        <v>108</v>
      </c>
      <c r="H20" s="60">
        <v>0</v>
      </c>
      <c r="I20" s="45"/>
    </row>
    <row r="21" spans="1:8" ht="15" customHeight="1">
      <c r="A21" s="121" t="s">
        <v>109</v>
      </c>
      <c r="B21" s="101">
        <v>0</v>
      </c>
      <c r="C21" s="124" t="s">
        <v>110</v>
      </c>
      <c r="D21" s="101">
        <v>0</v>
      </c>
      <c r="E21" s="124" t="s">
        <v>111</v>
      </c>
      <c r="F21" s="60">
        <v>0</v>
      </c>
      <c r="G21" s="121" t="s">
        <v>112</v>
      </c>
      <c r="H21" s="60">
        <v>0</v>
      </c>
    </row>
    <row r="22" spans="1:8" ht="15" customHeight="1">
      <c r="A22" s="124" t="s">
        <v>113</v>
      </c>
      <c r="B22" s="101">
        <v>0</v>
      </c>
      <c r="C22" s="124" t="s">
        <v>114</v>
      </c>
      <c r="D22" s="101">
        <v>0</v>
      </c>
      <c r="E22" s="121" t="s">
        <v>115</v>
      </c>
      <c r="F22" s="60">
        <v>0</v>
      </c>
      <c r="G22" s="124"/>
      <c r="H22" s="122"/>
    </row>
    <row r="23" spans="1:8" ht="15" customHeight="1">
      <c r="A23" s="139"/>
      <c r="B23" s="137"/>
      <c r="C23" s="124" t="s">
        <v>116</v>
      </c>
      <c r="D23" s="101">
        <v>0</v>
      </c>
      <c r="E23" s="121" t="s">
        <v>117</v>
      </c>
      <c r="F23" s="122"/>
      <c r="G23" s="121"/>
      <c r="H23" s="122"/>
    </row>
    <row r="24" spans="1:8" ht="15.75" customHeight="1">
      <c r="A24" s="139"/>
      <c r="B24" s="137"/>
      <c r="C24" s="124" t="s">
        <v>118</v>
      </c>
      <c r="D24" s="101">
        <v>0</v>
      </c>
      <c r="E24" s="121" t="s">
        <v>119</v>
      </c>
      <c r="F24" s="122"/>
      <c r="G24" s="121"/>
      <c r="H24" s="122"/>
    </row>
    <row r="25" spans="1:8" ht="15.75" customHeight="1">
      <c r="A25" s="139"/>
      <c r="B25" s="137"/>
      <c r="C25" s="124" t="s">
        <v>120</v>
      </c>
      <c r="D25" s="101">
        <v>0</v>
      </c>
      <c r="E25" s="121" t="s">
        <v>121</v>
      </c>
      <c r="F25" s="122"/>
      <c r="G25" s="121"/>
      <c r="H25" s="122"/>
    </row>
    <row r="26" spans="1:8" ht="15" customHeight="1">
      <c r="A26" s="139"/>
      <c r="B26" s="137"/>
      <c r="C26" s="124" t="s">
        <v>122</v>
      </c>
      <c r="D26" s="101">
        <v>0</v>
      </c>
      <c r="E26" s="121"/>
      <c r="F26" s="122"/>
      <c r="G26" s="121"/>
      <c r="H26" s="122"/>
    </row>
    <row r="27" spans="1:8" ht="18.75" customHeight="1">
      <c r="A27" s="139"/>
      <c r="B27" s="137"/>
      <c r="C27" s="124" t="s">
        <v>123</v>
      </c>
      <c r="D27" s="101">
        <v>0</v>
      </c>
      <c r="E27" s="121"/>
      <c r="F27" s="122"/>
      <c r="G27" s="121"/>
      <c r="H27" s="122"/>
    </row>
    <row r="28" spans="1:8" ht="17.25" customHeight="1">
      <c r="A28" s="139"/>
      <c r="B28" s="137"/>
      <c r="C28" s="124" t="s">
        <v>124</v>
      </c>
      <c r="D28" s="101">
        <v>0</v>
      </c>
      <c r="E28" s="121"/>
      <c r="F28" s="122"/>
      <c r="G28" s="121"/>
      <c r="H28" s="122"/>
    </row>
    <row r="29" spans="1:8" ht="18.75" customHeight="1">
      <c r="A29" s="139"/>
      <c r="B29" s="137"/>
      <c r="C29" s="124" t="s">
        <v>125</v>
      </c>
      <c r="D29" s="101">
        <v>0</v>
      </c>
      <c r="E29" s="121"/>
      <c r="F29" s="122"/>
      <c r="G29" s="121"/>
      <c r="H29" s="122"/>
    </row>
    <row r="30" spans="1:8" ht="18.75" customHeight="1">
      <c r="A30" s="139"/>
      <c r="B30" s="137"/>
      <c r="C30" s="124" t="s">
        <v>126</v>
      </c>
      <c r="D30" s="101">
        <v>0</v>
      </c>
      <c r="E30" s="124"/>
      <c r="F30" s="122"/>
      <c r="G30" s="121"/>
      <c r="H30" s="122"/>
    </row>
    <row r="31" spans="1:8" ht="18.75" customHeight="1">
      <c r="A31" s="139"/>
      <c r="B31" s="137"/>
      <c r="C31" s="124" t="s">
        <v>127</v>
      </c>
      <c r="D31" s="101">
        <v>0</v>
      </c>
      <c r="E31" s="124"/>
      <c r="F31" s="122"/>
      <c r="G31" s="121"/>
      <c r="H31" s="122"/>
    </row>
    <row r="32" spans="1:8" ht="15.75" customHeight="1">
      <c r="A32" s="139"/>
      <c r="B32" s="137"/>
      <c r="C32" s="124" t="s">
        <v>128</v>
      </c>
      <c r="D32" s="101">
        <v>0</v>
      </c>
      <c r="E32" s="124"/>
      <c r="F32" s="122"/>
      <c r="G32" s="121"/>
      <c r="H32" s="122"/>
    </row>
    <row r="33" spans="1:8" ht="16.5" customHeight="1">
      <c r="A33" s="139"/>
      <c r="B33" s="137"/>
      <c r="C33" s="124" t="s">
        <v>129</v>
      </c>
      <c r="D33" s="101">
        <v>0</v>
      </c>
      <c r="E33" s="124"/>
      <c r="F33" s="122"/>
      <c r="G33" s="121"/>
      <c r="H33" s="122"/>
    </row>
    <row r="34" spans="1:8" s="155" customFormat="1" ht="15" customHeight="1">
      <c r="A34" s="142"/>
      <c r="B34" s="101"/>
      <c r="C34" s="161" t="s">
        <v>130</v>
      </c>
      <c r="D34" s="101">
        <v>0</v>
      </c>
      <c r="E34" s="144"/>
      <c r="F34" s="145"/>
      <c r="G34" s="162"/>
      <c r="H34" s="145"/>
    </row>
    <row r="35" spans="1:8" s="155" customFormat="1" ht="18" customHeight="1">
      <c r="A35" s="142"/>
      <c r="B35" s="101"/>
      <c r="C35" s="161" t="s">
        <v>131</v>
      </c>
      <c r="D35" s="101">
        <v>0</v>
      </c>
      <c r="E35" s="144"/>
      <c r="F35" s="145"/>
      <c r="G35" s="162"/>
      <c r="H35" s="145"/>
    </row>
    <row r="36" spans="1:8" s="155" customFormat="1" ht="21" customHeight="1">
      <c r="A36" s="134" t="s">
        <v>132</v>
      </c>
      <c r="B36" s="101">
        <f>SUM(B7,B16,B20,B21,B22)</f>
        <v>636.42</v>
      </c>
      <c r="C36" s="31" t="s">
        <v>133</v>
      </c>
      <c r="D36" s="101">
        <f>SUM(D7:D35)</f>
        <v>636.42</v>
      </c>
      <c r="E36" s="146" t="s">
        <v>133</v>
      </c>
      <c r="F36" s="147">
        <f>SUM(F7,F12)</f>
        <v>636.42</v>
      </c>
      <c r="G36" s="146" t="s">
        <v>133</v>
      </c>
      <c r="H36" s="147">
        <f>SUM(H7:H21)</f>
        <v>636.42</v>
      </c>
    </row>
    <row r="37" spans="1:8" s="155" customFormat="1" ht="16.5" customHeight="1">
      <c r="A37" s="118" t="s">
        <v>134</v>
      </c>
      <c r="B37" s="101">
        <v>0</v>
      </c>
      <c r="C37" s="143" t="s">
        <v>135</v>
      </c>
      <c r="D37" s="101">
        <v>0</v>
      </c>
      <c r="E37" s="143" t="s">
        <v>135</v>
      </c>
      <c r="F37" s="147">
        <f>SUM(D37)</f>
        <v>0</v>
      </c>
      <c r="G37" s="143" t="s">
        <v>135</v>
      </c>
      <c r="H37" s="147">
        <f>SUM(D37)</f>
        <v>0</v>
      </c>
    </row>
    <row r="38" spans="1:8" ht="15.75" customHeight="1">
      <c r="A38" s="134" t="s">
        <v>136</v>
      </c>
      <c r="B38" s="148">
        <f>SUM(B36:B37)</f>
        <v>636.42</v>
      </c>
      <c r="C38" s="134" t="s">
        <v>137</v>
      </c>
      <c r="D38" s="101">
        <f>SUM(D36:D37)</f>
        <v>636.42</v>
      </c>
      <c r="E38" s="149" t="s">
        <v>137</v>
      </c>
      <c r="F38" s="122">
        <f>SUM(F36:F37)</f>
        <v>636.42</v>
      </c>
      <c r="G38" s="69" t="s">
        <v>137</v>
      </c>
      <c r="H38" s="122">
        <f>SUM(H36:H37)</f>
        <v>636.42</v>
      </c>
    </row>
    <row r="39" spans="3:6" ht="11.25">
      <c r="C39" s="45"/>
      <c r="D39" s="45"/>
      <c r="E39" s="45"/>
      <c r="F39" s="45"/>
    </row>
    <row r="40" spans="3:5" ht="11.25">
      <c r="C40" s="45"/>
      <c r="D40" s="45"/>
      <c r="E40" s="45"/>
    </row>
    <row r="41" spans="3:5" ht="11.25">
      <c r="C41" s="45"/>
      <c r="D41" s="45"/>
      <c r="E41" s="45"/>
    </row>
    <row r="42" spans="3:5" ht="11.25">
      <c r="C42" s="45"/>
      <c r="D42" s="45"/>
      <c r="E42" s="45"/>
    </row>
    <row r="43" spans="3:5" ht="11.25">
      <c r="C43" s="45"/>
      <c r="D43" s="45"/>
      <c r="E43" s="45"/>
    </row>
    <row r="44" spans="3:5" ht="11.25">
      <c r="C44" s="45"/>
      <c r="D44" s="45"/>
      <c r="E44" s="45"/>
    </row>
    <row r="45" ht="11.25">
      <c r="C45" s="45"/>
    </row>
    <row r="46" ht="11.25">
      <c r="C46" s="45"/>
    </row>
    <row r="48" ht="11.25">
      <c r="C48" s="45"/>
    </row>
  </sheetData>
  <sheetProtection/>
  <mergeCells count="1">
    <mergeCell ref="A4:B4"/>
  </mergeCells>
  <printOptions horizontalCentered="1" verticalCentered="1"/>
  <pageMargins left="0.33055555555555555" right="0.7479166666666667" top="0.6805555555555556" bottom="0.5902777777777778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G1" sqref="G1:G65536"/>
    </sheetView>
  </sheetViews>
  <sheetFormatPr defaultColWidth="9.16015625" defaultRowHeight="11.25"/>
  <cols>
    <col min="1" max="1" width="9" style="0" customWidth="1"/>
    <col min="2" max="2" width="21" style="0" customWidth="1"/>
    <col min="3" max="3" width="10.5" style="0" customWidth="1"/>
    <col min="4" max="4" width="12.83203125" style="0" customWidth="1"/>
    <col min="5" max="5" width="13.33203125" style="0" customWidth="1"/>
    <col min="6" max="6" width="6.5" style="0" customWidth="1"/>
    <col min="7" max="7" width="8.66015625" style="0" customWidth="1"/>
    <col min="8" max="8" width="9" style="0" customWidth="1"/>
    <col min="9" max="9" width="7.66015625" style="0" customWidth="1"/>
    <col min="10" max="10" width="5" style="0" customWidth="1"/>
    <col min="11" max="11" width="4.83203125" style="0" customWidth="1"/>
    <col min="12" max="12" width="5.5" style="0" customWidth="1"/>
    <col min="13" max="14" width="8.16015625" style="0" customWidth="1"/>
    <col min="15" max="15" width="8" style="0" customWidth="1"/>
    <col min="16" max="16" width="5.33203125" style="0" customWidth="1"/>
    <col min="17" max="18" width="6" style="0" customWidth="1"/>
    <col min="19" max="19" width="5.66015625" style="0" customWidth="1"/>
    <col min="20" max="20" width="6" style="0" customWidth="1"/>
  </cols>
  <sheetData>
    <row r="1" spans="1:20" ht="20.25" customHeight="1">
      <c r="A1" t="s">
        <v>13</v>
      </c>
      <c r="T1" s="152"/>
    </row>
    <row r="2" spans="1:20" ht="20.25" customHeigh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8:20" ht="21.75" customHeight="1">
      <c r="R3" s="153" t="s">
        <v>47</v>
      </c>
      <c r="S3" s="153"/>
      <c r="T3" s="153"/>
    </row>
    <row r="4" spans="1:20" s="154" customFormat="1" ht="26.25" customHeight="1">
      <c r="A4" s="150" t="s">
        <v>138</v>
      </c>
      <c r="B4" s="150" t="s">
        <v>139</v>
      </c>
      <c r="C4" s="150" t="s">
        <v>140</v>
      </c>
      <c r="D4" s="72" t="s">
        <v>141</v>
      </c>
      <c r="E4" s="72"/>
      <c r="F4" s="72"/>
      <c r="G4" s="72"/>
      <c r="H4" s="72"/>
      <c r="I4" s="72"/>
      <c r="J4" s="72"/>
      <c r="K4" s="72"/>
      <c r="L4" s="72"/>
      <c r="M4" s="72" t="s">
        <v>142</v>
      </c>
      <c r="N4" s="72"/>
      <c r="O4" s="72"/>
      <c r="P4" s="72"/>
      <c r="Q4" s="150" t="s">
        <v>143</v>
      </c>
      <c r="R4" s="150" t="s">
        <v>144</v>
      </c>
      <c r="S4" s="150" t="s">
        <v>145</v>
      </c>
      <c r="T4" s="150" t="s">
        <v>146</v>
      </c>
    </row>
    <row r="5" spans="1:20" s="154" customFormat="1" ht="16.5" customHeight="1">
      <c r="A5" s="150"/>
      <c r="B5" s="150"/>
      <c r="C5" s="150"/>
      <c r="D5" s="150" t="s">
        <v>147</v>
      </c>
      <c r="E5" s="150" t="s">
        <v>148</v>
      </c>
      <c r="F5" s="150" t="s">
        <v>149</v>
      </c>
      <c r="G5" s="150" t="s">
        <v>150</v>
      </c>
      <c r="H5" s="150" t="s">
        <v>151</v>
      </c>
      <c r="I5" s="150" t="s">
        <v>152</v>
      </c>
      <c r="J5" s="150" t="s">
        <v>153</v>
      </c>
      <c r="K5" s="150" t="s">
        <v>154</v>
      </c>
      <c r="L5" s="150" t="s">
        <v>155</v>
      </c>
      <c r="M5" s="150" t="s">
        <v>147</v>
      </c>
      <c r="N5" s="150" t="s">
        <v>156</v>
      </c>
      <c r="O5" s="150" t="s">
        <v>157</v>
      </c>
      <c r="P5" s="150" t="s">
        <v>158</v>
      </c>
      <c r="Q5" s="150"/>
      <c r="R5" s="150"/>
      <c r="S5" s="150"/>
      <c r="T5" s="150"/>
    </row>
    <row r="6" spans="1:20" ht="45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20.25" customHeight="1">
      <c r="A7" s="149" t="s">
        <v>159</v>
      </c>
      <c r="B7" s="149" t="s">
        <v>159</v>
      </c>
      <c r="C7" s="149">
        <v>1</v>
      </c>
      <c r="D7" s="149">
        <v>2</v>
      </c>
      <c r="E7" s="149">
        <v>3</v>
      </c>
      <c r="F7" s="69">
        <v>4</v>
      </c>
      <c r="G7" s="69">
        <v>5</v>
      </c>
      <c r="H7" s="69">
        <v>6</v>
      </c>
      <c r="I7" s="56">
        <v>7</v>
      </c>
      <c r="J7" s="56">
        <v>8</v>
      </c>
      <c r="K7" s="56">
        <v>9</v>
      </c>
      <c r="L7" s="56">
        <v>10</v>
      </c>
      <c r="M7" s="69">
        <v>11</v>
      </c>
      <c r="N7" s="69">
        <v>12</v>
      </c>
      <c r="O7" s="69">
        <v>13</v>
      </c>
      <c r="P7" s="69">
        <v>14</v>
      </c>
      <c r="Q7" s="149">
        <v>15</v>
      </c>
      <c r="R7" s="69">
        <v>16</v>
      </c>
      <c r="S7" s="69">
        <v>17</v>
      </c>
      <c r="T7" s="56">
        <v>18</v>
      </c>
    </row>
    <row r="8" spans="1:21" ht="19.5" customHeight="1">
      <c r="A8" s="151"/>
      <c r="B8" s="151" t="s">
        <v>160</v>
      </c>
      <c r="C8" s="60">
        <v>636.42</v>
      </c>
      <c r="D8" s="60">
        <v>630.42</v>
      </c>
      <c r="E8" s="60">
        <v>624.42</v>
      </c>
      <c r="F8" s="60">
        <v>0</v>
      </c>
      <c r="G8" s="60">
        <v>6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6</v>
      </c>
      <c r="N8" s="60">
        <v>0</v>
      </c>
      <c r="O8" s="60">
        <v>6</v>
      </c>
      <c r="P8" s="60">
        <v>0</v>
      </c>
      <c r="Q8" s="60">
        <v>0</v>
      </c>
      <c r="R8" s="60">
        <v>0</v>
      </c>
      <c r="S8" s="81">
        <v>0</v>
      </c>
      <c r="T8" s="60">
        <v>0</v>
      </c>
      <c r="U8" s="45"/>
    </row>
    <row r="9" spans="1:21" ht="19.5" customHeight="1">
      <c r="A9" s="151" t="s">
        <v>161</v>
      </c>
      <c r="B9" s="151" t="s">
        <v>162</v>
      </c>
      <c r="C9" s="60">
        <v>441.83</v>
      </c>
      <c r="D9" s="60">
        <v>435.83</v>
      </c>
      <c r="E9" s="60">
        <v>429.83</v>
      </c>
      <c r="F9" s="60">
        <v>0</v>
      </c>
      <c r="G9" s="60">
        <v>6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6</v>
      </c>
      <c r="N9" s="60">
        <v>0</v>
      </c>
      <c r="O9" s="60">
        <v>6</v>
      </c>
      <c r="P9" s="60">
        <v>0</v>
      </c>
      <c r="Q9" s="60">
        <v>0</v>
      </c>
      <c r="R9" s="60">
        <v>0</v>
      </c>
      <c r="S9" s="81">
        <v>0</v>
      </c>
      <c r="T9" s="60">
        <v>0</v>
      </c>
      <c r="U9" s="45"/>
    </row>
    <row r="10" spans="1:20" ht="19.5" customHeight="1">
      <c r="A10" s="151" t="s">
        <v>163</v>
      </c>
      <c r="B10" s="151" t="s">
        <v>164</v>
      </c>
      <c r="C10" s="60">
        <v>18.35</v>
      </c>
      <c r="D10" s="60">
        <v>18.35</v>
      </c>
      <c r="E10" s="60">
        <v>18.35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81">
        <v>0</v>
      </c>
      <c r="T10" s="60">
        <v>0</v>
      </c>
    </row>
    <row r="11" spans="1:20" ht="19.5" customHeight="1">
      <c r="A11" s="151" t="s">
        <v>165</v>
      </c>
      <c r="B11" s="151" t="s">
        <v>166</v>
      </c>
      <c r="C11" s="60">
        <v>20.59</v>
      </c>
      <c r="D11" s="60">
        <v>20.59</v>
      </c>
      <c r="E11" s="60">
        <v>20.59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81">
        <v>0</v>
      </c>
      <c r="T11" s="60">
        <v>0</v>
      </c>
    </row>
    <row r="12" spans="1:20" ht="19.5" customHeight="1">
      <c r="A12" s="151" t="s">
        <v>167</v>
      </c>
      <c r="B12" s="151" t="s">
        <v>168</v>
      </c>
      <c r="C12" s="60">
        <v>11.13</v>
      </c>
      <c r="D12" s="60">
        <v>11.13</v>
      </c>
      <c r="E12" s="60">
        <v>11.13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81">
        <v>0</v>
      </c>
      <c r="T12" s="60">
        <v>0</v>
      </c>
    </row>
    <row r="13" spans="1:20" ht="19.5" customHeight="1">
      <c r="A13" s="151" t="s">
        <v>169</v>
      </c>
      <c r="B13" s="151" t="s">
        <v>170</v>
      </c>
      <c r="C13" s="60">
        <v>75.18</v>
      </c>
      <c r="D13" s="60">
        <v>75.18</v>
      </c>
      <c r="E13" s="60">
        <v>75.18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81">
        <v>0</v>
      </c>
      <c r="T13" s="60">
        <v>0</v>
      </c>
    </row>
    <row r="14" spans="1:20" ht="19.5" customHeight="1">
      <c r="A14" s="151" t="s">
        <v>171</v>
      </c>
      <c r="B14" s="151" t="s">
        <v>172</v>
      </c>
      <c r="C14" s="60">
        <v>69.34</v>
      </c>
      <c r="D14" s="60">
        <v>69.34</v>
      </c>
      <c r="E14" s="60">
        <v>69.34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81">
        <v>0</v>
      </c>
      <c r="T14" s="60">
        <v>0</v>
      </c>
    </row>
    <row r="15" spans="1:18" ht="24" customHeight="1">
      <c r="A15" s="45"/>
      <c r="Q15" s="45"/>
      <c r="R15" s="45"/>
    </row>
    <row r="16" spans="3:17" ht="24" customHeight="1">
      <c r="C16" s="45"/>
      <c r="Q16" s="45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7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0.5" style="0" customWidth="1"/>
    <col min="3" max="3" width="11.83203125" style="0" customWidth="1"/>
    <col min="4" max="5" width="11.66015625" style="0" customWidth="1"/>
    <col min="6" max="6" width="9.16015625" style="0" customWidth="1"/>
    <col min="7" max="8" width="11.66015625" style="0" customWidth="1"/>
    <col min="9" max="9" width="11.5" style="0" customWidth="1"/>
    <col min="10" max="10" width="7.16015625" style="0" customWidth="1"/>
    <col min="11" max="12" width="9.16015625" style="0" customWidth="1"/>
    <col min="13" max="13" width="10" style="0" customWidth="1"/>
    <col min="14" max="14" width="10.16015625" style="0" customWidth="1"/>
    <col min="15" max="15" width="7.83203125" style="0" customWidth="1"/>
    <col min="16" max="16" width="11.33203125" style="0" customWidth="1"/>
    <col min="17" max="17" width="9.16015625" style="0" customWidth="1"/>
    <col min="18" max="18" width="8.33203125" style="0" customWidth="1"/>
    <col min="19" max="19" width="10.16015625" style="0" customWidth="1"/>
    <col min="20" max="20" width="12" style="0" customWidth="1"/>
  </cols>
  <sheetData>
    <row r="1" spans="1:20" ht="21.75" customHeight="1">
      <c r="A1" t="s">
        <v>15</v>
      </c>
      <c r="T1" s="152"/>
    </row>
    <row r="2" spans="1:20" ht="20.25" customHeight="1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8:20" ht="21.75" customHeight="1">
      <c r="R3" s="153" t="s">
        <v>47</v>
      </c>
      <c r="S3" s="153"/>
      <c r="T3" s="153"/>
    </row>
    <row r="4" spans="1:21" ht="26.25" customHeight="1">
      <c r="A4" s="150" t="s">
        <v>138</v>
      </c>
      <c r="B4" s="150" t="s">
        <v>139</v>
      </c>
      <c r="C4" s="150" t="s">
        <v>140</v>
      </c>
      <c r="D4" s="72" t="s">
        <v>141</v>
      </c>
      <c r="E4" s="72"/>
      <c r="F4" s="72"/>
      <c r="G4" s="72"/>
      <c r="H4" s="72"/>
      <c r="I4" s="72"/>
      <c r="J4" s="72"/>
      <c r="K4" s="72"/>
      <c r="L4" s="72"/>
      <c r="M4" s="72" t="s">
        <v>142</v>
      </c>
      <c r="N4" s="72"/>
      <c r="O4" s="72"/>
      <c r="P4" s="72"/>
      <c r="Q4" s="150" t="s">
        <v>143</v>
      </c>
      <c r="R4" s="150" t="s">
        <v>144</v>
      </c>
      <c r="S4" s="150" t="s">
        <v>145</v>
      </c>
      <c r="T4" s="150" t="s">
        <v>146</v>
      </c>
      <c r="U4" s="154"/>
    </row>
    <row r="5" spans="1:21" ht="16.5" customHeight="1">
      <c r="A5" s="150"/>
      <c r="B5" s="150"/>
      <c r="C5" s="150"/>
      <c r="D5" s="150" t="s">
        <v>147</v>
      </c>
      <c r="E5" s="150" t="s">
        <v>148</v>
      </c>
      <c r="F5" s="150" t="s">
        <v>149</v>
      </c>
      <c r="G5" s="150" t="s">
        <v>150</v>
      </c>
      <c r="H5" s="150" t="s">
        <v>151</v>
      </c>
      <c r="I5" s="150" t="s">
        <v>152</v>
      </c>
      <c r="J5" s="150" t="s">
        <v>153</v>
      </c>
      <c r="K5" s="150" t="s">
        <v>154</v>
      </c>
      <c r="L5" s="150" t="s">
        <v>155</v>
      </c>
      <c r="M5" s="150" t="s">
        <v>147</v>
      </c>
      <c r="N5" s="150" t="s">
        <v>156</v>
      </c>
      <c r="O5" s="150" t="s">
        <v>157</v>
      </c>
      <c r="P5" s="150" t="s">
        <v>158</v>
      </c>
      <c r="Q5" s="150"/>
      <c r="R5" s="150"/>
      <c r="S5" s="150"/>
      <c r="T5" s="150"/>
      <c r="U5" s="154"/>
    </row>
    <row r="6" spans="1:20" ht="36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20.25" customHeight="1">
      <c r="A7" s="149" t="s">
        <v>159</v>
      </c>
      <c r="B7" s="149" t="s">
        <v>159</v>
      </c>
      <c r="C7" s="149">
        <v>1</v>
      </c>
      <c r="D7" s="149">
        <v>2</v>
      </c>
      <c r="E7" s="149">
        <v>3</v>
      </c>
      <c r="F7" s="69">
        <v>4</v>
      </c>
      <c r="G7" s="69">
        <v>5</v>
      </c>
      <c r="H7" s="69">
        <v>6</v>
      </c>
      <c r="I7" s="56">
        <v>7</v>
      </c>
      <c r="J7" s="56">
        <v>8</v>
      </c>
      <c r="K7" s="56">
        <v>9</v>
      </c>
      <c r="L7" s="56">
        <v>10</v>
      </c>
      <c r="M7" s="69">
        <v>11</v>
      </c>
      <c r="N7" s="69">
        <v>12</v>
      </c>
      <c r="O7" s="69">
        <v>13</v>
      </c>
      <c r="P7" s="69">
        <v>14</v>
      </c>
      <c r="Q7" s="149">
        <v>15</v>
      </c>
      <c r="R7" s="69">
        <v>16</v>
      </c>
      <c r="S7" s="69">
        <v>17</v>
      </c>
      <c r="T7" s="56">
        <v>18</v>
      </c>
    </row>
    <row r="8" spans="1:21" ht="19.5" customHeight="1">
      <c r="A8" s="151"/>
      <c r="B8" s="151" t="s">
        <v>160</v>
      </c>
      <c r="C8" s="60">
        <v>636.42</v>
      </c>
      <c r="D8" s="60">
        <v>630.42</v>
      </c>
      <c r="E8" s="60">
        <v>624.42</v>
      </c>
      <c r="F8" s="60">
        <v>0</v>
      </c>
      <c r="G8" s="60">
        <v>6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6</v>
      </c>
      <c r="N8" s="60">
        <v>0</v>
      </c>
      <c r="O8" s="60">
        <v>6</v>
      </c>
      <c r="P8" s="60">
        <v>0</v>
      </c>
      <c r="Q8" s="60">
        <v>0</v>
      </c>
      <c r="R8" s="60">
        <v>0</v>
      </c>
      <c r="S8" s="81">
        <v>0</v>
      </c>
      <c r="T8" s="60">
        <v>0</v>
      </c>
      <c r="U8" s="45"/>
    </row>
    <row r="9" spans="1:21" ht="19.5" customHeight="1">
      <c r="A9" s="151" t="s">
        <v>161</v>
      </c>
      <c r="B9" s="151" t="s">
        <v>162</v>
      </c>
      <c r="C9" s="60">
        <v>441.83</v>
      </c>
      <c r="D9" s="60">
        <v>435.83</v>
      </c>
      <c r="E9" s="60">
        <v>429.83</v>
      </c>
      <c r="F9" s="60">
        <v>0</v>
      </c>
      <c r="G9" s="60">
        <v>6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6</v>
      </c>
      <c r="N9" s="60">
        <v>0</v>
      </c>
      <c r="O9" s="60">
        <v>6</v>
      </c>
      <c r="P9" s="60">
        <v>0</v>
      </c>
      <c r="Q9" s="60">
        <v>0</v>
      </c>
      <c r="R9" s="60">
        <v>0</v>
      </c>
      <c r="S9" s="81">
        <v>0</v>
      </c>
      <c r="T9" s="60">
        <v>0</v>
      </c>
      <c r="U9" s="45"/>
    </row>
    <row r="10" spans="1:20" ht="19.5" customHeight="1">
      <c r="A10" s="151" t="s">
        <v>163</v>
      </c>
      <c r="B10" s="151" t="s">
        <v>164</v>
      </c>
      <c r="C10" s="60">
        <v>18.35</v>
      </c>
      <c r="D10" s="60">
        <v>18.35</v>
      </c>
      <c r="E10" s="60">
        <v>18.35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81">
        <v>0</v>
      </c>
      <c r="T10" s="60">
        <v>0</v>
      </c>
    </row>
    <row r="11" spans="1:20" ht="19.5" customHeight="1">
      <c r="A11" s="151" t="s">
        <v>165</v>
      </c>
      <c r="B11" s="151" t="s">
        <v>166</v>
      </c>
      <c r="C11" s="60">
        <v>20.59</v>
      </c>
      <c r="D11" s="60">
        <v>20.59</v>
      </c>
      <c r="E11" s="60">
        <v>20.59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81">
        <v>0</v>
      </c>
      <c r="T11" s="60">
        <v>0</v>
      </c>
    </row>
    <row r="12" spans="1:20" ht="19.5" customHeight="1">
      <c r="A12" s="151" t="s">
        <v>167</v>
      </c>
      <c r="B12" s="151" t="s">
        <v>168</v>
      </c>
      <c r="C12" s="60">
        <v>11.13</v>
      </c>
      <c r="D12" s="60">
        <v>11.13</v>
      </c>
      <c r="E12" s="60">
        <v>11.13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81">
        <v>0</v>
      </c>
      <c r="T12" s="60">
        <v>0</v>
      </c>
    </row>
    <row r="13" spans="1:20" ht="19.5" customHeight="1">
      <c r="A13" s="151" t="s">
        <v>169</v>
      </c>
      <c r="B13" s="151" t="s">
        <v>170</v>
      </c>
      <c r="C13" s="60">
        <v>75.18</v>
      </c>
      <c r="D13" s="60">
        <v>75.18</v>
      </c>
      <c r="E13" s="60">
        <v>75.18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81">
        <v>0</v>
      </c>
      <c r="T13" s="60">
        <v>0</v>
      </c>
    </row>
    <row r="14" spans="1:20" ht="19.5" customHeight="1">
      <c r="A14" s="151" t="s">
        <v>171</v>
      </c>
      <c r="B14" s="151" t="s">
        <v>172</v>
      </c>
      <c r="C14" s="60">
        <v>69.34</v>
      </c>
      <c r="D14" s="60">
        <v>69.34</v>
      </c>
      <c r="E14" s="60">
        <v>69.34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81">
        <v>0</v>
      </c>
      <c r="T14" s="60">
        <v>0</v>
      </c>
    </row>
    <row r="15" spans="1:18" ht="24" customHeight="1">
      <c r="A15" s="45"/>
      <c r="Q15" s="45"/>
      <c r="R15" s="45"/>
    </row>
    <row r="16" spans="3:17" ht="24" customHeight="1">
      <c r="C16" s="45"/>
      <c r="Q16" s="45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workbookViewId="0" topLeftCell="A22">
      <selection activeCell="B5" sqref="B5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18.75" customHeight="1">
      <c r="A2" s="132" t="s">
        <v>18</v>
      </c>
      <c r="B2" s="71"/>
      <c r="C2" s="133"/>
      <c r="D2" s="133"/>
      <c r="E2" s="133"/>
      <c r="F2" s="71"/>
      <c r="G2" s="71"/>
      <c r="H2" s="71"/>
    </row>
    <row r="3" spans="6:8" ht="12.75" customHeight="1" hidden="1">
      <c r="F3" s="67"/>
      <c r="H3" s="67" t="s">
        <v>47</v>
      </c>
    </row>
    <row r="4" spans="1:8" ht="18" customHeight="1">
      <c r="A4" s="134" t="s">
        <v>48</v>
      </c>
      <c r="B4" s="134"/>
      <c r="C4" s="135" t="s">
        <v>49</v>
      </c>
      <c r="D4" s="135"/>
      <c r="E4" s="135"/>
      <c r="F4" s="135"/>
      <c r="G4" s="72"/>
      <c r="H4" s="72"/>
    </row>
    <row r="5" spans="1:8" ht="21.75" customHeight="1">
      <c r="A5" s="134" t="s">
        <v>50</v>
      </c>
      <c r="B5" s="136" t="s">
        <v>51</v>
      </c>
      <c r="C5" s="136" t="s">
        <v>52</v>
      </c>
      <c r="D5" s="134" t="s">
        <v>51</v>
      </c>
      <c r="E5" s="69" t="s">
        <v>53</v>
      </c>
      <c r="F5" s="69" t="s">
        <v>51</v>
      </c>
      <c r="G5" s="121" t="s">
        <v>54</v>
      </c>
      <c r="H5" s="69" t="s">
        <v>51</v>
      </c>
    </row>
    <row r="6" spans="1:8" ht="20.25" customHeight="1">
      <c r="A6" s="118" t="s">
        <v>173</v>
      </c>
      <c r="B6" s="101">
        <v>630.42</v>
      </c>
      <c r="C6" s="118" t="s">
        <v>173</v>
      </c>
      <c r="D6" s="137">
        <f>SUM(D38)</f>
        <v>630.42</v>
      </c>
      <c r="E6" s="118" t="s">
        <v>173</v>
      </c>
      <c r="F6" s="122">
        <f>SUM(F38)</f>
        <v>630.42</v>
      </c>
      <c r="G6" s="118" t="s">
        <v>173</v>
      </c>
      <c r="H6" s="122">
        <f>SUM(H38)</f>
        <v>630.42</v>
      </c>
    </row>
    <row r="7" spans="1:8" ht="19.5" customHeight="1">
      <c r="A7" s="138" t="s">
        <v>60</v>
      </c>
      <c r="B7" s="101">
        <v>624.42</v>
      </c>
      <c r="C7" s="124" t="s">
        <v>57</v>
      </c>
      <c r="D7" s="101">
        <v>534.44</v>
      </c>
      <c r="E7" s="121" t="s">
        <v>58</v>
      </c>
      <c r="F7" s="60">
        <f>SUM(F8:F11)</f>
        <v>630.42</v>
      </c>
      <c r="G7" s="124" t="s">
        <v>59</v>
      </c>
      <c r="H7" s="60">
        <v>342.57</v>
      </c>
    </row>
    <row r="8" spans="1:8" ht="19.5" customHeight="1">
      <c r="A8" s="139" t="s">
        <v>64</v>
      </c>
      <c r="B8" s="101">
        <v>0</v>
      </c>
      <c r="C8" s="124" t="s">
        <v>61</v>
      </c>
      <c r="D8" s="101">
        <v>0</v>
      </c>
      <c r="E8" s="124" t="s">
        <v>174</v>
      </c>
      <c r="F8" s="60">
        <v>499.56</v>
      </c>
      <c r="G8" s="124" t="s">
        <v>63</v>
      </c>
      <c r="H8" s="60">
        <v>90.98</v>
      </c>
    </row>
    <row r="9" spans="1:8" ht="19.5" customHeight="1">
      <c r="A9" s="139" t="s">
        <v>68</v>
      </c>
      <c r="B9" s="101">
        <v>6</v>
      </c>
      <c r="C9" s="124" t="s">
        <v>65</v>
      </c>
      <c r="D9" s="101">
        <v>0</v>
      </c>
      <c r="E9" s="124" t="s">
        <v>175</v>
      </c>
      <c r="F9" s="60">
        <v>128.58</v>
      </c>
      <c r="G9" s="124" t="s">
        <v>67</v>
      </c>
      <c r="H9" s="60">
        <v>0</v>
      </c>
    </row>
    <row r="10" spans="1:8" ht="19.5" customHeight="1">
      <c r="A10" s="139" t="s">
        <v>72</v>
      </c>
      <c r="B10" s="101">
        <v>0</v>
      </c>
      <c r="C10" s="124" t="s">
        <v>69</v>
      </c>
      <c r="D10" s="101">
        <v>0</v>
      </c>
      <c r="E10" s="124" t="s">
        <v>176</v>
      </c>
      <c r="F10" s="60">
        <v>2.28</v>
      </c>
      <c r="G10" s="124" t="s">
        <v>71</v>
      </c>
      <c r="H10" s="60">
        <v>0</v>
      </c>
    </row>
    <row r="11" spans="1:8" ht="19.5" customHeight="1">
      <c r="A11" s="124" t="s">
        <v>76</v>
      </c>
      <c r="B11" s="101">
        <v>0</v>
      </c>
      <c r="C11" s="124" t="s">
        <v>73</v>
      </c>
      <c r="D11" s="101">
        <v>0</v>
      </c>
      <c r="E11" s="124" t="s">
        <v>177</v>
      </c>
      <c r="F11" s="60">
        <v>0</v>
      </c>
      <c r="G11" s="121" t="s">
        <v>75</v>
      </c>
      <c r="H11" s="60">
        <v>194.59</v>
      </c>
    </row>
    <row r="12" spans="1:8" ht="19.5" customHeight="1">
      <c r="A12" s="121" t="s">
        <v>80</v>
      </c>
      <c r="B12" s="101">
        <v>0</v>
      </c>
      <c r="C12" s="124" t="s">
        <v>77</v>
      </c>
      <c r="D12" s="101">
        <v>0</v>
      </c>
      <c r="E12" s="124" t="s">
        <v>78</v>
      </c>
      <c r="F12" s="60">
        <f>SUM(F13:F22)</f>
        <v>0</v>
      </c>
      <c r="G12" s="124" t="s">
        <v>79</v>
      </c>
      <c r="H12" s="60">
        <v>0</v>
      </c>
    </row>
    <row r="13" spans="1:8" ht="19.5" customHeight="1">
      <c r="A13" s="121" t="s">
        <v>83</v>
      </c>
      <c r="B13" s="101">
        <v>0</v>
      </c>
      <c r="C13" s="124" t="s">
        <v>81</v>
      </c>
      <c r="D13" s="101">
        <v>0</v>
      </c>
      <c r="E13" s="124" t="s">
        <v>174</v>
      </c>
      <c r="F13" s="60">
        <v>0</v>
      </c>
      <c r="G13" s="124" t="s">
        <v>82</v>
      </c>
      <c r="H13" s="60">
        <v>0</v>
      </c>
    </row>
    <row r="14" spans="1:8" ht="19.5" customHeight="1">
      <c r="A14" s="124" t="s">
        <v>86</v>
      </c>
      <c r="B14" s="101">
        <v>0</v>
      </c>
      <c r="C14" s="124" t="s">
        <v>84</v>
      </c>
      <c r="D14" s="101">
        <v>67.07</v>
      </c>
      <c r="E14" s="124" t="s">
        <v>175</v>
      </c>
      <c r="F14" s="60">
        <v>0</v>
      </c>
      <c r="G14" s="124" t="s">
        <v>85</v>
      </c>
      <c r="H14" s="60">
        <v>0</v>
      </c>
    </row>
    <row r="15" spans="1:8" ht="19.5" customHeight="1">
      <c r="A15" s="124"/>
      <c r="B15" s="101"/>
      <c r="C15" s="124" t="s">
        <v>87</v>
      </c>
      <c r="D15" s="101">
        <v>0</v>
      </c>
      <c r="E15" s="124" t="s">
        <v>178</v>
      </c>
      <c r="F15" s="60">
        <v>0</v>
      </c>
      <c r="G15" s="124" t="s">
        <v>88</v>
      </c>
      <c r="H15" s="60">
        <v>2.28</v>
      </c>
    </row>
    <row r="16" spans="1:8" ht="16.5" customHeight="1">
      <c r="A16" s="121"/>
      <c r="B16" s="140"/>
      <c r="C16" s="124" t="s">
        <v>90</v>
      </c>
      <c r="D16" s="101">
        <v>28.91</v>
      </c>
      <c r="E16" s="124" t="s">
        <v>179</v>
      </c>
      <c r="F16" s="60">
        <v>0</v>
      </c>
      <c r="G16" s="124" t="s">
        <v>92</v>
      </c>
      <c r="H16" s="60">
        <v>0</v>
      </c>
    </row>
    <row r="17" spans="1:8" ht="13.5" customHeight="1">
      <c r="A17" s="121"/>
      <c r="B17" s="140"/>
      <c r="C17" s="124" t="s">
        <v>94</v>
      </c>
      <c r="D17" s="101">
        <v>0</v>
      </c>
      <c r="E17" s="124" t="s">
        <v>180</v>
      </c>
      <c r="F17" s="60">
        <v>0</v>
      </c>
      <c r="G17" s="124" t="s">
        <v>96</v>
      </c>
      <c r="H17" s="60">
        <v>0</v>
      </c>
    </row>
    <row r="18" spans="1:8" ht="15" customHeight="1">
      <c r="A18" s="124"/>
      <c r="B18" s="141"/>
      <c r="C18" s="124" t="s">
        <v>98</v>
      </c>
      <c r="D18" s="101">
        <v>0</v>
      </c>
      <c r="E18" s="124" t="s">
        <v>181</v>
      </c>
      <c r="F18" s="60">
        <v>0</v>
      </c>
      <c r="G18" s="124" t="s">
        <v>100</v>
      </c>
      <c r="H18" s="60">
        <v>0</v>
      </c>
    </row>
    <row r="19" spans="1:8" ht="16.5" customHeight="1">
      <c r="A19" s="121"/>
      <c r="B19" s="141"/>
      <c r="C19" s="124" t="s">
        <v>102</v>
      </c>
      <c r="D19" s="101">
        <v>0</v>
      </c>
      <c r="E19" s="124" t="s">
        <v>182</v>
      </c>
      <c r="F19" s="60">
        <v>0</v>
      </c>
      <c r="G19" s="124" t="s">
        <v>104</v>
      </c>
      <c r="H19" s="60">
        <v>0</v>
      </c>
    </row>
    <row r="20" spans="1:8" ht="16.5" customHeight="1">
      <c r="A20" s="121"/>
      <c r="B20" s="141"/>
      <c r="C20" s="124" t="s">
        <v>106</v>
      </c>
      <c r="D20" s="101">
        <v>0</v>
      </c>
      <c r="E20" s="124" t="s">
        <v>183</v>
      </c>
      <c r="F20" s="60">
        <v>0</v>
      </c>
      <c r="G20" s="121" t="s">
        <v>108</v>
      </c>
      <c r="H20" s="60">
        <v>0</v>
      </c>
    </row>
    <row r="21" spans="1:8" ht="16.5" customHeight="1">
      <c r="A21" s="121"/>
      <c r="B21" s="140"/>
      <c r="C21" s="124" t="s">
        <v>110</v>
      </c>
      <c r="D21" s="101">
        <v>0</v>
      </c>
      <c r="E21" s="124" t="s">
        <v>184</v>
      </c>
      <c r="F21" s="60">
        <v>0</v>
      </c>
      <c r="G21" s="121" t="s">
        <v>112</v>
      </c>
      <c r="H21" s="60">
        <v>0</v>
      </c>
    </row>
    <row r="22" spans="1:8" ht="15" customHeight="1">
      <c r="A22" s="124"/>
      <c r="B22" s="141"/>
      <c r="C22" s="124" t="s">
        <v>114</v>
      </c>
      <c r="D22" s="101">
        <v>0</v>
      </c>
      <c r="E22" s="124" t="s">
        <v>185</v>
      </c>
      <c r="F22" s="60">
        <v>0</v>
      </c>
      <c r="G22" s="121"/>
      <c r="H22" s="122"/>
    </row>
    <row r="23" spans="1:8" ht="15" customHeight="1">
      <c r="A23" s="139"/>
      <c r="B23" s="137"/>
      <c r="C23" s="124" t="s">
        <v>116</v>
      </c>
      <c r="D23" s="101">
        <v>0</v>
      </c>
      <c r="E23" s="121" t="s">
        <v>117</v>
      </c>
      <c r="F23" s="122"/>
      <c r="G23" s="121"/>
      <c r="H23" s="122"/>
    </row>
    <row r="24" spans="1:8" ht="13.5" customHeight="1">
      <c r="A24" s="139"/>
      <c r="B24" s="137"/>
      <c r="C24" s="124" t="s">
        <v>118</v>
      </c>
      <c r="D24" s="101">
        <v>0</v>
      </c>
      <c r="E24" s="124" t="s">
        <v>119</v>
      </c>
      <c r="F24" s="122"/>
      <c r="G24" s="121"/>
      <c r="H24" s="122"/>
    </row>
    <row r="25" spans="1:8" ht="15.75" customHeight="1">
      <c r="A25" s="139"/>
      <c r="B25" s="137"/>
      <c r="C25" s="124" t="s">
        <v>120</v>
      </c>
      <c r="D25" s="101">
        <v>0</v>
      </c>
      <c r="E25" s="121" t="s">
        <v>121</v>
      </c>
      <c r="F25" s="122"/>
      <c r="G25" s="121"/>
      <c r="H25" s="122"/>
    </row>
    <row r="26" spans="1:8" ht="15.75" customHeight="1">
      <c r="A26" s="139"/>
      <c r="B26" s="137"/>
      <c r="C26" s="124" t="s">
        <v>122</v>
      </c>
      <c r="D26" s="101">
        <v>0</v>
      </c>
      <c r="E26" s="121"/>
      <c r="F26" s="122"/>
      <c r="G26" s="121"/>
      <c r="H26" s="122"/>
    </row>
    <row r="27" spans="1:8" ht="15" customHeight="1">
      <c r="A27" s="139"/>
      <c r="B27" s="137"/>
      <c r="C27" s="124" t="s">
        <v>123</v>
      </c>
      <c r="D27" s="101">
        <v>0</v>
      </c>
      <c r="E27" s="121"/>
      <c r="F27" s="122"/>
      <c r="G27" s="121"/>
      <c r="H27" s="122"/>
    </row>
    <row r="28" spans="1:8" ht="15" customHeight="1">
      <c r="A28" s="139"/>
      <c r="B28" s="137"/>
      <c r="C28" s="124" t="s">
        <v>124</v>
      </c>
      <c r="D28" s="101">
        <v>0</v>
      </c>
      <c r="E28" s="121"/>
      <c r="F28" s="122"/>
      <c r="G28" s="121"/>
      <c r="H28" s="122"/>
    </row>
    <row r="29" spans="1:8" ht="18.75" customHeight="1">
      <c r="A29" s="139"/>
      <c r="B29" s="137"/>
      <c r="C29" s="124" t="s">
        <v>125</v>
      </c>
      <c r="D29" s="101">
        <v>0</v>
      </c>
      <c r="E29" s="121"/>
      <c r="F29" s="122"/>
      <c r="G29" s="121"/>
      <c r="H29" s="122"/>
    </row>
    <row r="30" spans="1:8" ht="15.75" customHeight="1">
      <c r="A30" s="139"/>
      <c r="B30" s="137"/>
      <c r="C30" s="124" t="s">
        <v>126</v>
      </c>
      <c r="D30" s="101">
        <v>0</v>
      </c>
      <c r="E30" s="124"/>
      <c r="F30" s="122"/>
      <c r="G30" s="121"/>
      <c r="H30" s="122"/>
    </row>
    <row r="31" spans="1:8" ht="15" customHeight="1">
      <c r="A31" s="139"/>
      <c r="B31" s="137"/>
      <c r="C31" s="124" t="s">
        <v>127</v>
      </c>
      <c r="D31" s="101">
        <v>0</v>
      </c>
      <c r="E31" s="124"/>
      <c r="F31" s="122"/>
      <c r="G31" s="121"/>
      <c r="H31" s="122"/>
    </row>
    <row r="32" spans="1:8" ht="15.75" customHeight="1">
      <c r="A32" s="139"/>
      <c r="B32" s="137"/>
      <c r="C32" s="124" t="s">
        <v>128</v>
      </c>
      <c r="D32" s="101">
        <v>0</v>
      </c>
      <c r="E32" s="124"/>
      <c r="F32" s="126"/>
      <c r="G32" s="121"/>
      <c r="H32" s="122"/>
    </row>
    <row r="33" spans="1:8" ht="15.75" customHeight="1">
      <c r="A33" s="139"/>
      <c r="B33" s="137"/>
      <c r="C33" s="124" t="s">
        <v>129</v>
      </c>
      <c r="D33" s="101">
        <v>0</v>
      </c>
      <c r="E33" s="124"/>
      <c r="F33" s="126"/>
      <c r="G33" s="121"/>
      <c r="H33" s="122"/>
    </row>
    <row r="34" spans="1:8" ht="18.75" customHeight="1">
      <c r="A34" s="142"/>
      <c r="B34" s="101"/>
      <c r="C34" s="143" t="s">
        <v>130</v>
      </c>
      <c r="D34" s="101">
        <v>0</v>
      </c>
      <c r="E34" s="144"/>
      <c r="F34" s="145"/>
      <c r="G34" s="121"/>
      <c r="H34" s="122"/>
    </row>
    <row r="35" spans="1:8" ht="18.75" customHeight="1">
      <c r="A35" s="142"/>
      <c r="B35" s="101"/>
      <c r="C35" s="143" t="s">
        <v>131</v>
      </c>
      <c r="D35" s="101">
        <v>0</v>
      </c>
      <c r="E35" s="144"/>
      <c r="F35" s="145"/>
      <c r="G35" s="121"/>
      <c r="H35" s="122"/>
    </row>
    <row r="36" spans="1:8" ht="15.75" customHeight="1">
      <c r="A36" s="134" t="s">
        <v>132</v>
      </c>
      <c r="B36" s="101">
        <f>SUM(B6)</f>
        <v>630.42</v>
      </c>
      <c r="C36" s="31" t="s">
        <v>133</v>
      </c>
      <c r="D36" s="101">
        <f>SUM(D7:D35)</f>
        <v>630.42</v>
      </c>
      <c r="E36" s="146" t="s">
        <v>133</v>
      </c>
      <c r="F36" s="147">
        <f>SUM(F7,F12)</f>
        <v>630.42</v>
      </c>
      <c r="G36" s="146" t="s">
        <v>133</v>
      </c>
      <c r="H36" s="122">
        <f>SUM(H7:H21)</f>
        <v>630.42</v>
      </c>
    </row>
    <row r="37" spans="1:8" ht="18.75" customHeight="1">
      <c r="A37" s="118" t="s">
        <v>134</v>
      </c>
      <c r="B37" s="101">
        <v>0</v>
      </c>
      <c r="C37" s="143" t="s">
        <v>135</v>
      </c>
      <c r="D37" s="101">
        <v>0</v>
      </c>
      <c r="E37" s="143" t="s">
        <v>135</v>
      </c>
      <c r="F37" s="147">
        <f>SUM(D37)</f>
        <v>0</v>
      </c>
      <c r="G37" s="143" t="s">
        <v>135</v>
      </c>
      <c r="H37" s="122">
        <f>SUM(D37)</f>
        <v>0</v>
      </c>
    </row>
    <row r="38" spans="1:8" ht="19.5" customHeight="1">
      <c r="A38" s="134" t="s">
        <v>136</v>
      </c>
      <c r="B38" s="148">
        <f>SUM(B36:B37)</f>
        <v>630.42</v>
      </c>
      <c r="C38" s="134" t="s">
        <v>137</v>
      </c>
      <c r="D38" s="101">
        <f>SUM(D36:D37)</f>
        <v>630.42</v>
      </c>
      <c r="E38" s="149" t="s">
        <v>137</v>
      </c>
      <c r="F38" s="122">
        <f>SUM(F36:F37)</f>
        <v>630.42</v>
      </c>
      <c r="G38" s="69" t="s">
        <v>186</v>
      </c>
      <c r="H38" s="122">
        <f>SUM(H36:H37)</f>
        <v>630.42</v>
      </c>
    </row>
    <row r="39" spans="3:6" ht="9.75" customHeight="1">
      <c r="C39" s="45"/>
      <c r="D39" s="45"/>
      <c r="E39" s="45"/>
      <c r="F39" s="45"/>
    </row>
    <row r="40" spans="3:5" ht="9.75" customHeight="1">
      <c r="C40" s="45"/>
      <c r="D40" s="45"/>
      <c r="E40" s="45"/>
    </row>
    <row r="41" spans="3:5" ht="9.75" customHeight="1">
      <c r="C41" s="45"/>
      <c r="D41" s="45"/>
      <c r="E41" s="45"/>
    </row>
    <row r="42" spans="3:5" ht="9.75" customHeight="1">
      <c r="C42" s="45"/>
      <c r="D42" s="45"/>
      <c r="E42" s="45"/>
    </row>
    <row r="43" spans="3:5" ht="9.75" customHeight="1">
      <c r="C43" s="45"/>
      <c r="D43" s="45"/>
      <c r="E43" s="45"/>
    </row>
    <row r="44" spans="3:5" ht="9.75" customHeight="1">
      <c r="C44" s="45"/>
      <c r="D44" s="45"/>
      <c r="E44" s="45"/>
    </row>
    <row r="45" ht="9.75" customHeight="1">
      <c r="C45" s="45"/>
    </row>
    <row r="46" ht="9.75" customHeight="1">
      <c r="C46" s="45"/>
    </row>
    <row r="48" ht="9.75" customHeight="1">
      <c r="C48" s="45"/>
    </row>
  </sheetData>
  <sheetProtection/>
  <mergeCells count="1">
    <mergeCell ref="A4:B4"/>
  </mergeCells>
  <printOptions horizontalCentered="1" verticalCentered="1"/>
  <pageMargins left="0.33055555555555555" right="0.7479166666666667" top="0.4840277777777778" bottom="0.5902777777777778" header="0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3"/>
    </row>
    <row r="2" spans="1:8" ht="26.25" customHeight="1">
      <c r="A2" s="70" t="s">
        <v>20</v>
      </c>
      <c r="B2" s="71"/>
      <c r="C2" s="71"/>
      <c r="D2" s="71"/>
      <c r="E2" s="71"/>
      <c r="F2" s="71"/>
      <c r="G2" s="71"/>
      <c r="H2" s="71"/>
    </row>
    <row r="3" ht="12.75" customHeight="1">
      <c r="H3" s="130" t="s">
        <v>47</v>
      </c>
    </row>
    <row r="4" spans="1:8" ht="27.75" customHeight="1">
      <c r="A4" s="128" t="s">
        <v>187</v>
      </c>
      <c r="B4" s="128" t="s">
        <v>188</v>
      </c>
      <c r="C4" s="128" t="s">
        <v>160</v>
      </c>
      <c r="D4" s="128" t="s">
        <v>189</v>
      </c>
      <c r="E4" s="128" t="s">
        <v>190</v>
      </c>
      <c r="F4" s="128" t="s">
        <v>191</v>
      </c>
      <c r="G4" s="128" t="s">
        <v>192</v>
      </c>
      <c r="H4" s="128" t="s">
        <v>193</v>
      </c>
    </row>
    <row r="5" spans="1:8" ht="15.75" customHeight="1">
      <c r="A5" s="56" t="s">
        <v>159</v>
      </c>
      <c r="B5" s="56" t="s">
        <v>159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 t="s">
        <v>159</v>
      </c>
    </row>
    <row r="6" spans="1:8" ht="20.25" customHeight="1">
      <c r="A6" s="78"/>
      <c r="B6" s="77" t="s">
        <v>160</v>
      </c>
      <c r="C6" s="60">
        <v>624.42</v>
      </c>
      <c r="D6" s="60">
        <v>493.74</v>
      </c>
      <c r="E6" s="60">
        <v>49.28</v>
      </c>
      <c r="F6" s="60">
        <v>81.4</v>
      </c>
      <c r="G6" s="60">
        <v>0</v>
      </c>
      <c r="H6" s="131"/>
    </row>
    <row r="7" spans="1:8" ht="20.25" customHeight="1">
      <c r="A7" s="78" t="s">
        <v>194</v>
      </c>
      <c r="B7" s="77" t="s">
        <v>195</v>
      </c>
      <c r="C7" s="60">
        <v>528.44</v>
      </c>
      <c r="D7" s="60">
        <v>397.76</v>
      </c>
      <c r="E7" s="60">
        <v>49.28</v>
      </c>
      <c r="F7" s="60">
        <v>81.4</v>
      </c>
      <c r="G7" s="60">
        <v>0</v>
      </c>
      <c r="H7" s="131"/>
    </row>
    <row r="8" spans="1:8" ht="20.25" customHeight="1">
      <c r="A8" s="78" t="s">
        <v>196</v>
      </c>
      <c r="B8" s="77" t="s">
        <v>197</v>
      </c>
      <c r="C8" s="60">
        <v>528.44</v>
      </c>
      <c r="D8" s="60">
        <v>397.76</v>
      </c>
      <c r="E8" s="60">
        <v>49.28</v>
      </c>
      <c r="F8" s="60">
        <v>81.4</v>
      </c>
      <c r="G8" s="60">
        <v>0</v>
      </c>
      <c r="H8" s="131"/>
    </row>
    <row r="9" spans="1:8" ht="20.25" customHeight="1">
      <c r="A9" s="78" t="s">
        <v>198</v>
      </c>
      <c r="B9" s="77" t="s">
        <v>199</v>
      </c>
      <c r="C9" s="60">
        <v>511.44</v>
      </c>
      <c r="D9" s="60">
        <v>397.76</v>
      </c>
      <c r="E9" s="60">
        <v>49.28</v>
      </c>
      <c r="F9" s="60">
        <v>64.4</v>
      </c>
      <c r="G9" s="60">
        <v>0</v>
      </c>
      <c r="H9" s="131"/>
    </row>
    <row r="10" spans="1:8" ht="20.25" customHeight="1">
      <c r="A10" s="78" t="s">
        <v>200</v>
      </c>
      <c r="B10" s="77" t="s">
        <v>201</v>
      </c>
      <c r="C10" s="60">
        <v>12</v>
      </c>
      <c r="D10" s="60">
        <v>0</v>
      </c>
      <c r="E10" s="60">
        <v>0</v>
      </c>
      <c r="F10" s="60">
        <v>12</v>
      </c>
      <c r="G10" s="60">
        <v>0</v>
      </c>
      <c r="H10" s="131"/>
    </row>
    <row r="11" spans="1:8" ht="20.25" customHeight="1">
      <c r="A11" s="78" t="s">
        <v>202</v>
      </c>
      <c r="B11" s="77" t="s">
        <v>203</v>
      </c>
      <c r="C11" s="60">
        <v>5</v>
      </c>
      <c r="D11" s="60">
        <v>0</v>
      </c>
      <c r="E11" s="60">
        <v>0</v>
      </c>
      <c r="F11" s="60">
        <v>5</v>
      </c>
      <c r="G11" s="60">
        <v>0</v>
      </c>
      <c r="H11" s="131"/>
    </row>
    <row r="12" spans="1:8" ht="20.25" customHeight="1">
      <c r="A12" s="78" t="s">
        <v>204</v>
      </c>
      <c r="B12" s="77" t="s">
        <v>205</v>
      </c>
      <c r="C12" s="60">
        <v>67.07</v>
      </c>
      <c r="D12" s="60">
        <v>67.07</v>
      </c>
      <c r="E12" s="60">
        <v>0</v>
      </c>
      <c r="F12" s="60">
        <v>0</v>
      </c>
      <c r="G12" s="60">
        <v>0</v>
      </c>
      <c r="H12" s="131"/>
    </row>
    <row r="13" spans="1:8" ht="20.25" customHeight="1">
      <c r="A13" s="78" t="s">
        <v>206</v>
      </c>
      <c r="B13" s="77" t="s">
        <v>207</v>
      </c>
      <c r="C13" s="60">
        <v>67.07</v>
      </c>
      <c r="D13" s="60">
        <v>67.07</v>
      </c>
      <c r="E13" s="60">
        <v>0</v>
      </c>
      <c r="F13" s="60">
        <v>0</v>
      </c>
      <c r="G13" s="60">
        <v>0</v>
      </c>
      <c r="H13" s="131"/>
    </row>
    <row r="14" spans="1:8" ht="20.25" customHeight="1">
      <c r="A14" s="78" t="s">
        <v>208</v>
      </c>
      <c r="B14" s="77" t="s">
        <v>209</v>
      </c>
      <c r="C14" s="60">
        <v>67.07</v>
      </c>
      <c r="D14" s="60">
        <v>67.07</v>
      </c>
      <c r="E14" s="60">
        <v>0</v>
      </c>
      <c r="F14" s="60">
        <v>0</v>
      </c>
      <c r="G14" s="60">
        <v>0</v>
      </c>
      <c r="H14" s="131"/>
    </row>
    <row r="15" spans="1:8" ht="20.25" customHeight="1">
      <c r="A15" s="78" t="s">
        <v>210</v>
      </c>
      <c r="B15" s="77" t="s">
        <v>211</v>
      </c>
      <c r="C15" s="60">
        <v>28.91</v>
      </c>
      <c r="D15" s="60">
        <v>28.91</v>
      </c>
      <c r="E15" s="60">
        <v>0</v>
      </c>
      <c r="F15" s="60">
        <v>0</v>
      </c>
      <c r="G15" s="60">
        <v>0</v>
      </c>
      <c r="H15" s="131"/>
    </row>
    <row r="16" spans="1:8" ht="20.25" customHeight="1">
      <c r="A16" s="78" t="s">
        <v>212</v>
      </c>
      <c r="B16" s="77" t="s">
        <v>213</v>
      </c>
      <c r="C16" s="60">
        <v>28.91</v>
      </c>
      <c r="D16" s="60">
        <v>28.91</v>
      </c>
      <c r="E16" s="60">
        <v>0</v>
      </c>
      <c r="F16" s="60">
        <v>0</v>
      </c>
      <c r="G16" s="60">
        <v>0</v>
      </c>
      <c r="H16" s="131"/>
    </row>
    <row r="17" spans="1:8" ht="20.25" customHeight="1">
      <c r="A17" s="78" t="s">
        <v>214</v>
      </c>
      <c r="B17" s="77" t="s">
        <v>215</v>
      </c>
      <c r="C17" s="60">
        <v>28.91</v>
      </c>
      <c r="D17" s="60">
        <v>28.91</v>
      </c>
      <c r="E17" s="60">
        <v>0</v>
      </c>
      <c r="F17" s="60">
        <v>0</v>
      </c>
      <c r="G17" s="60">
        <v>0</v>
      </c>
      <c r="H17" s="131"/>
    </row>
    <row r="18" spans="5:6" ht="12.75" customHeight="1">
      <c r="E18" s="45"/>
      <c r="F18" s="45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11.5" style="0" customWidth="1"/>
    <col min="2" max="2" width="32.66015625" style="0" customWidth="1"/>
    <col min="3" max="3" width="17.16015625" style="0" customWidth="1"/>
    <col min="4" max="4" width="20.33203125" style="0" customWidth="1"/>
    <col min="5" max="5" width="17.66015625" style="0" customWidth="1"/>
    <col min="6" max="6" width="14.83203125" style="0" customWidth="1"/>
    <col min="7" max="7" width="13" style="0" customWidth="1"/>
    <col min="8" max="8" width="13.66015625" style="0" customWidth="1"/>
    <col min="9" max="9" width="10" style="0" customWidth="1"/>
    <col min="10" max="10" width="9.83203125" style="0" customWidth="1"/>
  </cols>
  <sheetData>
    <row r="1" spans="1:10" ht="24" customHeight="1">
      <c r="A1" t="s">
        <v>21</v>
      </c>
      <c r="J1" s="93"/>
    </row>
    <row r="2" spans="1:10" ht="26.25" customHeight="1">
      <c r="A2" s="70" t="s">
        <v>216</v>
      </c>
      <c r="B2" s="71"/>
      <c r="C2" s="71"/>
      <c r="D2" s="71"/>
      <c r="E2" s="71"/>
      <c r="F2" s="71"/>
      <c r="G2" s="71"/>
      <c r="H2" s="71"/>
      <c r="I2" s="71"/>
      <c r="J2" s="71"/>
    </row>
    <row r="3" ht="12.75" customHeight="1" hidden="1">
      <c r="J3" s="67" t="s">
        <v>47</v>
      </c>
    </row>
    <row r="4" spans="1:10" ht="27.75" customHeight="1">
      <c r="A4" s="128" t="s">
        <v>217</v>
      </c>
      <c r="B4" s="128" t="s">
        <v>188</v>
      </c>
      <c r="C4" s="128" t="s">
        <v>218</v>
      </c>
      <c r="D4" s="128" t="s">
        <v>219</v>
      </c>
      <c r="E4" s="128" t="s">
        <v>160</v>
      </c>
      <c r="F4" s="128" t="s">
        <v>189</v>
      </c>
      <c r="G4" s="128" t="s">
        <v>190</v>
      </c>
      <c r="H4" s="128" t="s">
        <v>191</v>
      </c>
      <c r="I4" s="128" t="s">
        <v>192</v>
      </c>
      <c r="J4" s="128" t="s">
        <v>193</v>
      </c>
    </row>
    <row r="5" spans="1:10" ht="15.75" customHeight="1">
      <c r="A5" s="56" t="s">
        <v>159</v>
      </c>
      <c r="B5" s="56" t="s">
        <v>159</v>
      </c>
      <c r="C5" s="56" t="s">
        <v>159</v>
      </c>
      <c r="D5" s="56" t="s">
        <v>159</v>
      </c>
      <c r="E5" s="56">
        <v>1</v>
      </c>
      <c r="F5" s="56">
        <v>2</v>
      </c>
      <c r="G5" s="56">
        <v>3</v>
      </c>
      <c r="H5" s="56">
        <v>4</v>
      </c>
      <c r="I5" s="56">
        <v>5</v>
      </c>
      <c r="J5" s="56" t="s">
        <v>159</v>
      </c>
    </row>
    <row r="6" spans="1:10" ht="20.25" customHeight="1">
      <c r="A6" s="77"/>
      <c r="B6" s="78"/>
      <c r="C6" s="79"/>
      <c r="D6" s="77" t="s">
        <v>160</v>
      </c>
      <c r="E6" s="81">
        <v>624.4199999999997</v>
      </c>
      <c r="F6" s="81">
        <v>493.74</v>
      </c>
      <c r="G6" s="81">
        <v>49.28</v>
      </c>
      <c r="H6" s="81">
        <v>81.4</v>
      </c>
      <c r="I6" s="81">
        <v>0</v>
      </c>
      <c r="J6" s="82">
        <v>0</v>
      </c>
    </row>
    <row r="7" spans="1:10" ht="20.25" customHeight="1">
      <c r="A7" s="77" t="s">
        <v>220</v>
      </c>
      <c r="B7" s="78" t="s">
        <v>221</v>
      </c>
      <c r="C7" s="79" t="s">
        <v>222</v>
      </c>
      <c r="D7" s="77" t="s">
        <v>223</v>
      </c>
      <c r="E7" s="81">
        <v>499.56</v>
      </c>
      <c r="F7" s="81">
        <v>491.46</v>
      </c>
      <c r="G7" s="81">
        <v>0</v>
      </c>
      <c r="H7" s="81">
        <v>8.1</v>
      </c>
      <c r="I7" s="81">
        <v>0</v>
      </c>
      <c r="J7" s="82">
        <v>0</v>
      </c>
    </row>
    <row r="8" spans="1:10" ht="20.25" customHeight="1">
      <c r="A8" s="77" t="s">
        <v>224</v>
      </c>
      <c r="B8" s="78" t="s">
        <v>225</v>
      </c>
      <c r="C8" s="79" t="s">
        <v>226</v>
      </c>
      <c r="D8" s="77" t="s">
        <v>227</v>
      </c>
      <c r="E8" s="81">
        <v>117.45</v>
      </c>
      <c r="F8" s="81">
        <v>117.45</v>
      </c>
      <c r="G8" s="81">
        <v>0</v>
      </c>
      <c r="H8" s="81">
        <v>0</v>
      </c>
      <c r="I8" s="81">
        <v>0</v>
      </c>
      <c r="J8" s="82">
        <v>0</v>
      </c>
    </row>
    <row r="9" spans="1:10" ht="20.25" customHeight="1">
      <c r="A9" s="77" t="s">
        <v>224</v>
      </c>
      <c r="B9" s="78" t="s">
        <v>225</v>
      </c>
      <c r="C9" s="79" t="s">
        <v>228</v>
      </c>
      <c r="D9" s="77" t="s">
        <v>229</v>
      </c>
      <c r="E9" s="81">
        <v>63.51</v>
      </c>
      <c r="F9" s="81">
        <v>63.51</v>
      </c>
      <c r="G9" s="81">
        <v>0</v>
      </c>
      <c r="H9" s="81">
        <v>0</v>
      </c>
      <c r="I9" s="81">
        <v>0</v>
      </c>
      <c r="J9" s="82">
        <v>0</v>
      </c>
    </row>
    <row r="10" spans="1:10" ht="20.25" customHeight="1">
      <c r="A10" s="77" t="s">
        <v>230</v>
      </c>
      <c r="B10" s="78" t="s">
        <v>231</v>
      </c>
      <c r="C10" s="79" t="s">
        <v>228</v>
      </c>
      <c r="D10" s="77" t="s">
        <v>229</v>
      </c>
      <c r="E10" s="81">
        <v>17.67</v>
      </c>
      <c r="F10" s="81">
        <v>17.67</v>
      </c>
      <c r="G10" s="81">
        <v>0</v>
      </c>
      <c r="H10" s="81">
        <v>0</v>
      </c>
      <c r="I10" s="81">
        <v>0</v>
      </c>
      <c r="J10" s="82">
        <v>0</v>
      </c>
    </row>
    <row r="11" spans="1:10" ht="20.25" customHeight="1">
      <c r="A11" s="77" t="s">
        <v>230</v>
      </c>
      <c r="B11" s="78" t="s">
        <v>231</v>
      </c>
      <c r="C11" s="79" t="s">
        <v>226</v>
      </c>
      <c r="D11" s="77" t="s">
        <v>227</v>
      </c>
      <c r="E11" s="81">
        <v>97.67</v>
      </c>
      <c r="F11" s="81">
        <v>97.67</v>
      </c>
      <c r="G11" s="81">
        <v>0</v>
      </c>
      <c r="H11" s="81">
        <v>0</v>
      </c>
      <c r="I11" s="81">
        <v>0</v>
      </c>
      <c r="J11" s="82">
        <v>0</v>
      </c>
    </row>
    <row r="12" spans="1:10" ht="20.25" customHeight="1">
      <c r="A12" s="77" t="s">
        <v>232</v>
      </c>
      <c r="B12" s="78" t="s">
        <v>233</v>
      </c>
      <c r="C12" s="79" t="s">
        <v>226</v>
      </c>
      <c r="D12" s="77" t="s">
        <v>227</v>
      </c>
      <c r="E12" s="81">
        <v>10.65</v>
      </c>
      <c r="F12" s="81">
        <v>10.65</v>
      </c>
      <c r="G12" s="81">
        <v>0</v>
      </c>
      <c r="H12" s="81">
        <v>0</v>
      </c>
      <c r="I12" s="81">
        <v>0</v>
      </c>
      <c r="J12" s="82">
        <v>0</v>
      </c>
    </row>
    <row r="13" spans="1:10" ht="20.25" customHeight="1">
      <c r="A13" s="77" t="s">
        <v>232</v>
      </c>
      <c r="B13" s="78" t="s">
        <v>233</v>
      </c>
      <c r="C13" s="79" t="s">
        <v>228</v>
      </c>
      <c r="D13" s="77" t="s">
        <v>229</v>
      </c>
      <c r="E13" s="81">
        <v>1.38</v>
      </c>
      <c r="F13" s="81">
        <v>1.38</v>
      </c>
      <c r="G13" s="81">
        <v>0</v>
      </c>
      <c r="H13" s="81">
        <v>0</v>
      </c>
      <c r="I13" s="81">
        <v>0</v>
      </c>
      <c r="J13" s="82">
        <v>0</v>
      </c>
    </row>
    <row r="14" spans="1:10" ht="20.25" customHeight="1">
      <c r="A14" s="77" t="s">
        <v>234</v>
      </c>
      <c r="B14" s="78" t="s">
        <v>235</v>
      </c>
      <c r="C14" s="79" t="s">
        <v>228</v>
      </c>
      <c r="D14" s="77" t="s">
        <v>229</v>
      </c>
      <c r="E14" s="81">
        <v>27.51</v>
      </c>
      <c r="F14" s="81">
        <v>27.51</v>
      </c>
      <c r="G14" s="81">
        <v>0</v>
      </c>
      <c r="H14" s="81">
        <v>0</v>
      </c>
      <c r="I14" s="81">
        <v>0</v>
      </c>
      <c r="J14" s="82">
        <v>0</v>
      </c>
    </row>
    <row r="15" spans="1:10" ht="20.25" customHeight="1">
      <c r="A15" s="77" t="s">
        <v>236</v>
      </c>
      <c r="B15" s="78" t="s">
        <v>237</v>
      </c>
      <c r="C15" s="79" t="s">
        <v>228</v>
      </c>
      <c r="D15" s="77" t="s">
        <v>229</v>
      </c>
      <c r="E15" s="81">
        <v>22.02</v>
      </c>
      <c r="F15" s="81">
        <v>22.02</v>
      </c>
      <c r="G15" s="81">
        <v>0</v>
      </c>
      <c r="H15" s="81">
        <v>0</v>
      </c>
      <c r="I15" s="81">
        <v>0</v>
      </c>
      <c r="J15" s="82">
        <v>0</v>
      </c>
    </row>
    <row r="16" spans="1:10" ht="20.25" customHeight="1">
      <c r="A16" s="77" t="s">
        <v>236</v>
      </c>
      <c r="B16" s="78" t="s">
        <v>237</v>
      </c>
      <c r="C16" s="79" t="s">
        <v>238</v>
      </c>
      <c r="D16" s="77" t="s">
        <v>239</v>
      </c>
      <c r="E16" s="81">
        <v>45.05</v>
      </c>
      <c r="F16" s="81">
        <v>45.05</v>
      </c>
      <c r="G16" s="81">
        <v>0</v>
      </c>
      <c r="H16" s="81">
        <v>0</v>
      </c>
      <c r="I16" s="81">
        <v>0</v>
      </c>
      <c r="J16" s="82">
        <v>0</v>
      </c>
    </row>
    <row r="17" spans="1:10" ht="20.25" customHeight="1">
      <c r="A17" s="77" t="s">
        <v>240</v>
      </c>
      <c r="B17" s="78" t="s">
        <v>241</v>
      </c>
      <c r="C17" s="79" t="s">
        <v>228</v>
      </c>
      <c r="D17" s="77" t="s">
        <v>229</v>
      </c>
      <c r="E17" s="81">
        <v>6.11</v>
      </c>
      <c r="F17" s="81">
        <v>6.11</v>
      </c>
      <c r="G17" s="81">
        <v>0</v>
      </c>
      <c r="H17" s="81">
        <v>0</v>
      </c>
      <c r="I17" s="81">
        <v>0</v>
      </c>
      <c r="J17" s="82">
        <v>0</v>
      </c>
    </row>
    <row r="18" spans="1:10" ht="20.25" customHeight="1">
      <c r="A18" s="77" t="s">
        <v>240</v>
      </c>
      <c r="B18" s="78" t="s">
        <v>241</v>
      </c>
      <c r="C18" s="79" t="s">
        <v>238</v>
      </c>
      <c r="D18" s="77" t="s">
        <v>239</v>
      </c>
      <c r="E18" s="81">
        <v>22.8</v>
      </c>
      <c r="F18" s="81">
        <v>22.8</v>
      </c>
      <c r="G18" s="81">
        <v>0</v>
      </c>
      <c r="H18" s="81">
        <v>0</v>
      </c>
      <c r="I18" s="81">
        <v>0</v>
      </c>
      <c r="J18" s="82">
        <v>0</v>
      </c>
    </row>
    <row r="19" spans="1:10" ht="20.25" customHeight="1">
      <c r="A19" s="77" t="s">
        <v>242</v>
      </c>
      <c r="B19" s="78" t="s">
        <v>243</v>
      </c>
      <c r="C19" s="79" t="s">
        <v>238</v>
      </c>
      <c r="D19" s="77" t="s">
        <v>239</v>
      </c>
      <c r="E19" s="81">
        <v>3</v>
      </c>
      <c r="F19" s="81">
        <v>3</v>
      </c>
      <c r="G19" s="81">
        <v>0</v>
      </c>
      <c r="H19" s="81">
        <v>0</v>
      </c>
      <c r="I19" s="81">
        <v>0</v>
      </c>
      <c r="J19" s="82">
        <v>0</v>
      </c>
    </row>
    <row r="20" spans="1:10" ht="20.25" customHeight="1">
      <c r="A20" s="77" t="s">
        <v>242</v>
      </c>
      <c r="B20" s="78" t="s">
        <v>243</v>
      </c>
      <c r="C20" s="79" t="s">
        <v>228</v>
      </c>
      <c r="D20" s="77" t="s">
        <v>229</v>
      </c>
      <c r="E20" s="81">
        <v>1.46</v>
      </c>
      <c r="F20" s="81">
        <v>1.46</v>
      </c>
      <c r="G20" s="81">
        <v>0</v>
      </c>
      <c r="H20" s="81">
        <v>0</v>
      </c>
      <c r="I20" s="81">
        <v>0</v>
      </c>
      <c r="J20" s="82">
        <v>0</v>
      </c>
    </row>
    <row r="21" spans="1:10" ht="20.25" customHeight="1">
      <c r="A21" s="77" t="s">
        <v>244</v>
      </c>
      <c r="B21" s="78" t="s">
        <v>245</v>
      </c>
      <c r="C21" s="79" t="s">
        <v>246</v>
      </c>
      <c r="D21" s="77" t="s">
        <v>245</v>
      </c>
      <c r="E21" s="81">
        <v>25.75</v>
      </c>
      <c r="F21" s="81">
        <v>25.75</v>
      </c>
      <c r="G21" s="81">
        <v>0</v>
      </c>
      <c r="H21" s="81">
        <v>0</v>
      </c>
      <c r="I21" s="81">
        <v>0</v>
      </c>
      <c r="J21" s="82">
        <v>0</v>
      </c>
    </row>
    <row r="22" spans="1:10" ht="20.25" customHeight="1">
      <c r="A22" s="77" t="s">
        <v>244</v>
      </c>
      <c r="B22" s="78" t="s">
        <v>245</v>
      </c>
      <c r="C22" s="79" t="s">
        <v>228</v>
      </c>
      <c r="D22" s="77" t="s">
        <v>229</v>
      </c>
      <c r="E22" s="81">
        <v>13.03</v>
      </c>
      <c r="F22" s="81">
        <v>13.03</v>
      </c>
      <c r="G22" s="81">
        <v>0</v>
      </c>
      <c r="H22" s="81">
        <v>0</v>
      </c>
      <c r="I22" s="81">
        <v>0</v>
      </c>
      <c r="J22" s="82">
        <v>0</v>
      </c>
    </row>
    <row r="23" spans="1:10" ht="20.25" customHeight="1">
      <c r="A23" s="77" t="s">
        <v>247</v>
      </c>
      <c r="B23" s="78" t="s">
        <v>248</v>
      </c>
      <c r="C23" s="79" t="s">
        <v>249</v>
      </c>
      <c r="D23" s="77" t="s">
        <v>248</v>
      </c>
      <c r="E23" s="81">
        <v>20.2</v>
      </c>
      <c r="F23" s="81">
        <v>12.1</v>
      </c>
      <c r="G23" s="81">
        <v>0</v>
      </c>
      <c r="H23" s="81">
        <v>8.1</v>
      </c>
      <c r="I23" s="81">
        <v>0</v>
      </c>
      <c r="J23" s="82">
        <v>0</v>
      </c>
    </row>
    <row r="24" spans="1:10" ht="20.25" customHeight="1">
      <c r="A24" s="77" t="s">
        <v>247</v>
      </c>
      <c r="B24" s="78" t="s">
        <v>248</v>
      </c>
      <c r="C24" s="79" t="s">
        <v>228</v>
      </c>
      <c r="D24" s="77" t="s">
        <v>229</v>
      </c>
      <c r="E24" s="81">
        <v>4.3</v>
      </c>
      <c r="F24" s="81">
        <v>4.3</v>
      </c>
      <c r="G24" s="81">
        <v>0</v>
      </c>
      <c r="H24" s="81">
        <v>0</v>
      </c>
      <c r="I24" s="81">
        <v>0</v>
      </c>
      <c r="J24" s="82">
        <v>0</v>
      </c>
    </row>
    <row r="25" spans="1:10" ht="20.25" customHeight="1">
      <c r="A25" s="77" t="s">
        <v>250</v>
      </c>
      <c r="B25" s="78" t="s">
        <v>251</v>
      </c>
      <c r="C25" s="79" t="s">
        <v>252</v>
      </c>
      <c r="D25" s="77" t="s">
        <v>253</v>
      </c>
      <c r="E25" s="81">
        <v>122.58</v>
      </c>
      <c r="F25" s="81">
        <v>0</v>
      </c>
      <c r="G25" s="81">
        <v>49.28</v>
      </c>
      <c r="H25" s="81">
        <v>73.3</v>
      </c>
      <c r="I25" s="81">
        <v>0</v>
      </c>
      <c r="J25" s="82">
        <v>0</v>
      </c>
    </row>
    <row r="26" spans="1:10" ht="20.25" customHeight="1">
      <c r="A26" s="77" t="s">
        <v>254</v>
      </c>
      <c r="B26" s="78" t="s">
        <v>255</v>
      </c>
      <c r="C26" s="79" t="s">
        <v>256</v>
      </c>
      <c r="D26" s="77" t="s">
        <v>257</v>
      </c>
      <c r="E26" s="81">
        <v>21.9</v>
      </c>
      <c r="F26" s="81">
        <v>0</v>
      </c>
      <c r="G26" s="81">
        <v>6.6</v>
      </c>
      <c r="H26" s="81">
        <v>15.3</v>
      </c>
      <c r="I26" s="81">
        <v>0</v>
      </c>
      <c r="J26" s="82">
        <v>0</v>
      </c>
    </row>
    <row r="27" spans="1:10" ht="20.25" customHeight="1">
      <c r="A27" s="77" t="s">
        <v>254</v>
      </c>
      <c r="B27" s="78" t="s">
        <v>255</v>
      </c>
      <c r="C27" s="79" t="s">
        <v>258</v>
      </c>
      <c r="D27" s="77" t="s">
        <v>259</v>
      </c>
      <c r="E27" s="81">
        <v>12.8</v>
      </c>
      <c r="F27" s="81">
        <v>0</v>
      </c>
      <c r="G27" s="81">
        <v>3.8</v>
      </c>
      <c r="H27" s="81">
        <v>9</v>
      </c>
      <c r="I27" s="81">
        <v>0</v>
      </c>
      <c r="J27" s="82">
        <v>0</v>
      </c>
    </row>
    <row r="28" spans="1:10" ht="20.25" customHeight="1">
      <c r="A28" s="77" t="s">
        <v>260</v>
      </c>
      <c r="B28" s="78" t="s">
        <v>261</v>
      </c>
      <c r="C28" s="79" t="s">
        <v>256</v>
      </c>
      <c r="D28" s="77" t="s">
        <v>257</v>
      </c>
      <c r="E28" s="81">
        <v>6.6</v>
      </c>
      <c r="F28" s="81">
        <v>0</v>
      </c>
      <c r="G28" s="81">
        <v>0.5</v>
      </c>
      <c r="H28" s="81">
        <v>6.1</v>
      </c>
      <c r="I28" s="81">
        <v>0</v>
      </c>
      <c r="J28" s="82">
        <v>0</v>
      </c>
    </row>
    <row r="29" spans="1:10" ht="20.25" customHeight="1">
      <c r="A29" s="77" t="s">
        <v>260</v>
      </c>
      <c r="B29" s="78" t="s">
        <v>261</v>
      </c>
      <c r="C29" s="79" t="s">
        <v>258</v>
      </c>
      <c r="D29" s="77" t="s">
        <v>259</v>
      </c>
      <c r="E29" s="81">
        <v>5.7</v>
      </c>
      <c r="F29" s="81">
        <v>0</v>
      </c>
      <c r="G29" s="81">
        <v>2.3</v>
      </c>
      <c r="H29" s="81">
        <v>3.4</v>
      </c>
      <c r="I29" s="81">
        <v>0</v>
      </c>
      <c r="J29" s="82">
        <v>0</v>
      </c>
    </row>
    <row r="30" spans="1:10" ht="20.25" customHeight="1">
      <c r="A30" s="77" t="s">
        <v>262</v>
      </c>
      <c r="B30" s="78" t="s">
        <v>263</v>
      </c>
      <c r="C30" s="79" t="s">
        <v>256</v>
      </c>
      <c r="D30" s="77" t="s">
        <v>257</v>
      </c>
      <c r="E30" s="81">
        <v>0.8</v>
      </c>
      <c r="F30" s="81">
        <v>0</v>
      </c>
      <c r="G30" s="81">
        <v>0.8</v>
      </c>
      <c r="H30" s="81">
        <v>0</v>
      </c>
      <c r="I30" s="81">
        <v>0</v>
      </c>
      <c r="J30" s="82">
        <v>0</v>
      </c>
    </row>
    <row r="31" spans="1:10" ht="20.25" customHeight="1">
      <c r="A31" s="77" t="s">
        <v>262</v>
      </c>
      <c r="B31" s="78" t="s">
        <v>263</v>
      </c>
      <c r="C31" s="79" t="s">
        <v>258</v>
      </c>
      <c r="D31" s="77" t="s">
        <v>259</v>
      </c>
      <c r="E31" s="81">
        <v>0.2</v>
      </c>
      <c r="F31" s="81">
        <v>0</v>
      </c>
      <c r="G31" s="81">
        <v>0.2</v>
      </c>
      <c r="H31" s="81">
        <v>0</v>
      </c>
      <c r="I31" s="81">
        <v>0</v>
      </c>
      <c r="J31" s="82">
        <v>0</v>
      </c>
    </row>
    <row r="32" spans="1:10" ht="20.25" customHeight="1">
      <c r="A32" s="77" t="s">
        <v>264</v>
      </c>
      <c r="B32" s="78" t="s">
        <v>265</v>
      </c>
      <c r="C32" s="79" t="s">
        <v>258</v>
      </c>
      <c r="D32" s="77" t="s">
        <v>259</v>
      </c>
      <c r="E32" s="81">
        <v>0.8</v>
      </c>
      <c r="F32" s="81">
        <v>0</v>
      </c>
      <c r="G32" s="81">
        <v>0.6</v>
      </c>
      <c r="H32" s="81">
        <v>0.2</v>
      </c>
      <c r="I32" s="81">
        <v>0</v>
      </c>
      <c r="J32" s="82">
        <v>0</v>
      </c>
    </row>
    <row r="33" spans="1:10" ht="20.25" customHeight="1">
      <c r="A33" s="77" t="s">
        <v>264</v>
      </c>
      <c r="B33" s="78" t="s">
        <v>265</v>
      </c>
      <c r="C33" s="79" t="s">
        <v>256</v>
      </c>
      <c r="D33" s="77" t="s">
        <v>257</v>
      </c>
      <c r="E33" s="81">
        <v>0.4</v>
      </c>
      <c r="F33" s="81">
        <v>0</v>
      </c>
      <c r="G33" s="81">
        <v>0.4</v>
      </c>
      <c r="H33" s="81">
        <v>0</v>
      </c>
      <c r="I33" s="81">
        <v>0</v>
      </c>
      <c r="J33" s="82">
        <v>0</v>
      </c>
    </row>
    <row r="34" spans="1:10" ht="20.25" customHeight="1">
      <c r="A34" s="77" t="s">
        <v>266</v>
      </c>
      <c r="B34" s="78" t="s">
        <v>267</v>
      </c>
      <c r="C34" s="79" t="s">
        <v>256</v>
      </c>
      <c r="D34" s="77" t="s">
        <v>257</v>
      </c>
      <c r="E34" s="81">
        <v>9.3</v>
      </c>
      <c r="F34" s="81">
        <v>0</v>
      </c>
      <c r="G34" s="81">
        <v>1</v>
      </c>
      <c r="H34" s="81">
        <v>8.3</v>
      </c>
      <c r="I34" s="81">
        <v>0</v>
      </c>
      <c r="J34" s="82">
        <v>0</v>
      </c>
    </row>
    <row r="35" spans="1:10" ht="20.25" customHeight="1">
      <c r="A35" s="77" t="s">
        <v>266</v>
      </c>
      <c r="B35" s="78" t="s">
        <v>267</v>
      </c>
      <c r="C35" s="79" t="s">
        <v>258</v>
      </c>
      <c r="D35" s="77" t="s">
        <v>259</v>
      </c>
      <c r="E35" s="81">
        <v>8.9</v>
      </c>
      <c r="F35" s="81">
        <v>0</v>
      </c>
      <c r="G35" s="81">
        <v>4.9</v>
      </c>
      <c r="H35" s="81">
        <v>4</v>
      </c>
      <c r="I35" s="81">
        <v>0</v>
      </c>
      <c r="J35" s="82">
        <v>0</v>
      </c>
    </row>
    <row r="36" spans="1:10" ht="20.25" customHeight="1">
      <c r="A36" s="77" t="s">
        <v>268</v>
      </c>
      <c r="B36" s="78" t="s">
        <v>269</v>
      </c>
      <c r="C36" s="79" t="s">
        <v>270</v>
      </c>
      <c r="D36" s="77" t="s">
        <v>269</v>
      </c>
      <c r="E36" s="81">
        <v>2</v>
      </c>
      <c r="F36" s="81">
        <v>0</v>
      </c>
      <c r="G36" s="81">
        <v>0</v>
      </c>
      <c r="H36" s="81">
        <v>2</v>
      </c>
      <c r="I36" s="81">
        <v>0</v>
      </c>
      <c r="J36" s="82">
        <v>0</v>
      </c>
    </row>
    <row r="37" spans="1:10" ht="20.25" customHeight="1">
      <c r="A37" s="77" t="s">
        <v>268</v>
      </c>
      <c r="B37" s="78" t="s">
        <v>269</v>
      </c>
      <c r="C37" s="79" t="s">
        <v>258</v>
      </c>
      <c r="D37" s="77" t="s">
        <v>259</v>
      </c>
      <c r="E37" s="81">
        <v>1.3</v>
      </c>
      <c r="F37" s="81">
        <v>0</v>
      </c>
      <c r="G37" s="81">
        <v>0</v>
      </c>
      <c r="H37" s="81">
        <v>1.3</v>
      </c>
      <c r="I37" s="81">
        <v>0</v>
      </c>
      <c r="J37" s="82">
        <v>0</v>
      </c>
    </row>
    <row r="38" spans="1:10" ht="20.25" customHeight="1">
      <c r="A38" s="77" t="s">
        <v>271</v>
      </c>
      <c r="B38" s="78" t="s">
        <v>272</v>
      </c>
      <c r="C38" s="79" t="s">
        <v>273</v>
      </c>
      <c r="D38" s="77" t="s">
        <v>272</v>
      </c>
      <c r="E38" s="81">
        <v>1.2</v>
      </c>
      <c r="F38" s="81">
        <v>0</v>
      </c>
      <c r="G38" s="81">
        <v>0</v>
      </c>
      <c r="H38" s="81">
        <v>1.2</v>
      </c>
      <c r="I38" s="81">
        <v>0</v>
      </c>
      <c r="J38" s="82">
        <v>0</v>
      </c>
    </row>
    <row r="39" spans="1:10" ht="20.25" customHeight="1">
      <c r="A39" s="77" t="s">
        <v>274</v>
      </c>
      <c r="B39" s="78" t="s">
        <v>275</v>
      </c>
      <c r="C39" s="79" t="s">
        <v>276</v>
      </c>
      <c r="D39" s="77" t="s">
        <v>275</v>
      </c>
      <c r="E39" s="81">
        <v>1</v>
      </c>
      <c r="F39" s="81">
        <v>0</v>
      </c>
      <c r="G39" s="81">
        <v>0</v>
      </c>
      <c r="H39" s="81">
        <v>1</v>
      </c>
      <c r="I39" s="81">
        <v>0</v>
      </c>
      <c r="J39" s="82">
        <v>0</v>
      </c>
    </row>
    <row r="40" spans="1:10" ht="20.25" customHeight="1">
      <c r="A40" s="77" t="s">
        <v>274</v>
      </c>
      <c r="B40" s="78" t="s">
        <v>275</v>
      </c>
      <c r="C40" s="79" t="s">
        <v>258</v>
      </c>
      <c r="D40" s="77" t="s">
        <v>259</v>
      </c>
      <c r="E40" s="81">
        <v>1</v>
      </c>
      <c r="F40" s="81">
        <v>0</v>
      </c>
      <c r="G40" s="81">
        <v>0</v>
      </c>
      <c r="H40" s="81">
        <v>1</v>
      </c>
      <c r="I40" s="81">
        <v>0</v>
      </c>
      <c r="J40" s="82">
        <v>0</v>
      </c>
    </row>
    <row r="41" spans="1:10" ht="20.25" customHeight="1">
      <c r="A41" s="77" t="s">
        <v>277</v>
      </c>
      <c r="B41" s="78" t="s">
        <v>278</v>
      </c>
      <c r="C41" s="79" t="s">
        <v>279</v>
      </c>
      <c r="D41" s="77" t="s">
        <v>278</v>
      </c>
      <c r="E41" s="81">
        <v>3</v>
      </c>
      <c r="F41" s="81">
        <v>0</v>
      </c>
      <c r="G41" s="81">
        <v>1</v>
      </c>
      <c r="H41" s="81">
        <v>2</v>
      </c>
      <c r="I41" s="81">
        <v>0</v>
      </c>
      <c r="J41" s="82">
        <v>0</v>
      </c>
    </row>
    <row r="42" spans="1:10" ht="20.25" customHeight="1">
      <c r="A42" s="77" t="s">
        <v>277</v>
      </c>
      <c r="B42" s="78" t="s">
        <v>278</v>
      </c>
      <c r="C42" s="79" t="s">
        <v>258</v>
      </c>
      <c r="D42" s="77" t="s">
        <v>259</v>
      </c>
      <c r="E42" s="81">
        <v>0.4</v>
      </c>
      <c r="F42" s="81">
        <v>0</v>
      </c>
      <c r="G42" s="81">
        <v>0.4</v>
      </c>
      <c r="H42" s="81">
        <v>0</v>
      </c>
      <c r="I42" s="81">
        <v>0</v>
      </c>
      <c r="J42" s="82">
        <v>0</v>
      </c>
    </row>
    <row r="43" spans="1:10" ht="20.25" customHeight="1">
      <c r="A43" s="77" t="s">
        <v>280</v>
      </c>
      <c r="B43" s="78" t="s">
        <v>281</v>
      </c>
      <c r="C43" s="79" t="s">
        <v>282</v>
      </c>
      <c r="D43" s="77" t="s">
        <v>281</v>
      </c>
      <c r="E43" s="81">
        <v>18.5</v>
      </c>
      <c r="F43" s="81">
        <v>0</v>
      </c>
      <c r="G43" s="81">
        <v>3</v>
      </c>
      <c r="H43" s="81">
        <v>15.5</v>
      </c>
      <c r="I43" s="81">
        <v>0</v>
      </c>
      <c r="J43" s="82">
        <v>0</v>
      </c>
    </row>
    <row r="44" spans="1:10" ht="20.25" customHeight="1">
      <c r="A44" s="77" t="s">
        <v>280</v>
      </c>
      <c r="B44" s="78" t="s">
        <v>281</v>
      </c>
      <c r="C44" s="79" t="s">
        <v>258</v>
      </c>
      <c r="D44" s="77" t="s">
        <v>259</v>
      </c>
      <c r="E44" s="81">
        <v>3.5</v>
      </c>
      <c r="F44" s="81">
        <v>0</v>
      </c>
      <c r="G44" s="81">
        <v>0.5</v>
      </c>
      <c r="H44" s="81">
        <v>3</v>
      </c>
      <c r="I44" s="81">
        <v>0</v>
      </c>
      <c r="J44" s="82">
        <v>0</v>
      </c>
    </row>
    <row r="45" spans="1:10" ht="15.75" customHeight="1">
      <c r="A45" s="77" t="s">
        <v>283</v>
      </c>
      <c r="B45" s="78" t="s">
        <v>284</v>
      </c>
      <c r="C45" s="79" t="s">
        <v>256</v>
      </c>
      <c r="D45" s="77" t="s">
        <v>257</v>
      </c>
      <c r="E45" s="81">
        <v>20.28</v>
      </c>
      <c r="F45" s="81">
        <v>0</v>
      </c>
      <c r="G45" s="81">
        <v>20.28</v>
      </c>
      <c r="H45" s="81">
        <v>0</v>
      </c>
      <c r="I45" s="81">
        <v>0</v>
      </c>
      <c r="J45" s="82">
        <v>0</v>
      </c>
    </row>
    <row r="46" spans="1:10" ht="16.5" customHeight="1">
      <c r="A46" s="77" t="s">
        <v>283</v>
      </c>
      <c r="B46" s="78" t="s">
        <v>284</v>
      </c>
      <c r="C46" s="79" t="s">
        <v>258</v>
      </c>
      <c r="D46" s="77" t="s">
        <v>259</v>
      </c>
      <c r="E46" s="81">
        <v>3</v>
      </c>
      <c r="F46" s="81">
        <v>0</v>
      </c>
      <c r="G46" s="81">
        <v>3</v>
      </c>
      <c r="H46" s="81">
        <v>0</v>
      </c>
      <c r="I46" s="81">
        <v>0</v>
      </c>
      <c r="J46" s="82">
        <v>0</v>
      </c>
    </row>
    <row r="47" spans="1:10" ht="20.25" customHeight="1">
      <c r="A47" s="77" t="s">
        <v>285</v>
      </c>
      <c r="B47" s="78" t="s">
        <v>286</v>
      </c>
      <c r="C47" s="79" t="s">
        <v>287</v>
      </c>
      <c r="D47" s="77" t="s">
        <v>288</v>
      </c>
      <c r="E47" s="81">
        <v>2.28</v>
      </c>
      <c r="F47" s="81">
        <v>2.28</v>
      </c>
      <c r="G47" s="81">
        <v>0</v>
      </c>
      <c r="H47" s="81">
        <v>0</v>
      </c>
      <c r="I47" s="81">
        <v>0</v>
      </c>
      <c r="J47" s="82">
        <v>0</v>
      </c>
    </row>
    <row r="48" spans="1:10" ht="18" customHeight="1">
      <c r="A48" s="77" t="s">
        <v>289</v>
      </c>
      <c r="B48" s="78" t="s">
        <v>290</v>
      </c>
      <c r="C48" s="79" t="s">
        <v>291</v>
      </c>
      <c r="D48" s="77" t="s">
        <v>292</v>
      </c>
      <c r="E48" s="81">
        <v>2.28</v>
      </c>
      <c r="F48" s="81">
        <v>2.28</v>
      </c>
      <c r="G48" s="81">
        <v>0</v>
      </c>
      <c r="H48" s="81">
        <v>0</v>
      </c>
      <c r="I48" s="81">
        <v>0</v>
      </c>
      <c r="J48" s="82">
        <v>0</v>
      </c>
    </row>
  </sheetData>
  <sheetProtection/>
  <printOptions gridLines="1"/>
  <pageMargins left="0.7513888888888889" right="0.7513888888888889" top="0.60625" bottom="0.60625" header="0" footer="0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3"/>
    </row>
    <row r="2" spans="1:7" ht="26.25" customHeight="1">
      <c r="A2" s="70" t="s">
        <v>24</v>
      </c>
      <c r="B2" s="71"/>
      <c r="C2" s="71"/>
      <c r="D2" s="71"/>
      <c r="E2" s="71"/>
      <c r="F2" s="71"/>
      <c r="G2" s="71"/>
    </row>
    <row r="3" ht="12.75" customHeight="1">
      <c r="G3" s="130" t="s">
        <v>47</v>
      </c>
    </row>
    <row r="4" spans="1:7" ht="27.75" customHeight="1">
      <c r="A4" s="128" t="s">
        <v>187</v>
      </c>
      <c r="B4" s="128" t="s">
        <v>188</v>
      </c>
      <c r="C4" s="128" t="s">
        <v>160</v>
      </c>
      <c r="D4" s="128" t="s">
        <v>189</v>
      </c>
      <c r="E4" s="128" t="s">
        <v>190</v>
      </c>
      <c r="F4" s="128" t="s">
        <v>293</v>
      </c>
      <c r="G4" s="128" t="s">
        <v>193</v>
      </c>
    </row>
    <row r="5" spans="1:7" ht="15.75" customHeight="1">
      <c r="A5" s="56" t="s">
        <v>159</v>
      </c>
      <c r="B5" s="56" t="s">
        <v>159</v>
      </c>
      <c r="C5" s="56">
        <v>1</v>
      </c>
      <c r="D5" s="56">
        <v>2</v>
      </c>
      <c r="E5" s="56">
        <v>3</v>
      </c>
      <c r="F5" s="56">
        <v>4</v>
      </c>
      <c r="G5" s="56" t="s">
        <v>159</v>
      </c>
    </row>
    <row r="6" spans="1:7" ht="20.25" customHeight="1">
      <c r="A6" s="78"/>
      <c r="B6" s="77" t="s">
        <v>160</v>
      </c>
      <c r="C6" s="60">
        <v>624.42</v>
      </c>
      <c r="D6" s="60">
        <v>493.74</v>
      </c>
      <c r="E6" s="60">
        <v>49.28</v>
      </c>
      <c r="F6" s="60">
        <v>81.4</v>
      </c>
      <c r="G6" s="78"/>
    </row>
    <row r="7" spans="1:7" ht="20.25" customHeight="1">
      <c r="A7" s="78" t="s">
        <v>194</v>
      </c>
      <c r="B7" s="77" t="s">
        <v>195</v>
      </c>
      <c r="C7" s="60">
        <v>528.44</v>
      </c>
      <c r="D7" s="60">
        <v>397.76</v>
      </c>
      <c r="E7" s="60">
        <v>49.28</v>
      </c>
      <c r="F7" s="60">
        <v>81.4</v>
      </c>
      <c r="G7" s="78"/>
    </row>
    <row r="8" spans="1:7" ht="20.25" customHeight="1">
      <c r="A8" s="78" t="s">
        <v>196</v>
      </c>
      <c r="B8" s="77" t="s">
        <v>197</v>
      </c>
      <c r="C8" s="60">
        <v>528.44</v>
      </c>
      <c r="D8" s="60">
        <v>397.76</v>
      </c>
      <c r="E8" s="60">
        <v>49.28</v>
      </c>
      <c r="F8" s="60">
        <v>81.4</v>
      </c>
      <c r="G8" s="78"/>
    </row>
    <row r="9" spans="1:7" ht="20.25" customHeight="1">
      <c r="A9" s="78" t="s">
        <v>198</v>
      </c>
      <c r="B9" s="77" t="s">
        <v>199</v>
      </c>
      <c r="C9" s="60">
        <v>511.44</v>
      </c>
      <c r="D9" s="60">
        <v>397.76</v>
      </c>
      <c r="E9" s="60">
        <v>49.28</v>
      </c>
      <c r="F9" s="60">
        <v>64.4</v>
      </c>
      <c r="G9" s="78"/>
    </row>
    <row r="10" spans="1:7" ht="20.25" customHeight="1">
      <c r="A10" s="78" t="s">
        <v>200</v>
      </c>
      <c r="B10" s="77" t="s">
        <v>201</v>
      </c>
      <c r="C10" s="60">
        <v>12</v>
      </c>
      <c r="D10" s="60">
        <v>0</v>
      </c>
      <c r="E10" s="60">
        <v>0</v>
      </c>
      <c r="F10" s="60">
        <v>12</v>
      </c>
      <c r="G10" s="78"/>
    </row>
    <row r="11" spans="1:7" ht="20.25" customHeight="1">
      <c r="A11" s="78" t="s">
        <v>202</v>
      </c>
      <c r="B11" s="77" t="s">
        <v>203</v>
      </c>
      <c r="C11" s="60">
        <v>5</v>
      </c>
      <c r="D11" s="60">
        <v>0</v>
      </c>
      <c r="E11" s="60">
        <v>0</v>
      </c>
      <c r="F11" s="60">
        <v>5</v>
      </c>
      <c r="G11" s="78"/>
    </row>
    <row r="12" spans="1:7" ht="20.25" customHeight="1">
      <c r="A12" s="78" t="s">
        <v>204</v>
      </c>
      <c r="B12" s="77" t="s">
        <v>205</v>
      </c>
      <c r="C12" s="60">
        <v>67.07</v>
      </c>
      <c r="D12" s="60">
        <v>67.07</v>
      </c>
      <c r="E12" s="60">
        <v>0</v>
      </c>
      <c r="F12" s="60">
        <v>0</v>
      </c>
      <c r="G12" s="78"/>
    </row>
    <row r="13" spans="1:7" ht="20.25" customHeight="1">
      <c r="A13" s="78" t="s">
        <v>206</v>
      </c>
      <c r="B13" s="77" t="s">
        <v>207</v>
      </c>
      <c r="C13" s="60">
        <v>67.07</v>
      </c>
      <c r="D13" s="60">
        <v>67.07</v>
      </c>
      <c r="E13" s="60">
        <v>0</v>
      </c>
      <c r="F13" s="60">
        <v>0</v>
      </c>
      <c r="G13" s="78"/>
    </row>
    <row r="14" spans="1:7" ht="20.25" customHeight="1">
      <c r="A14" s="78" t="s">
        <v>208</v>
      </c>
      <c r="B14" s="77" t="s">
        <v>209</v>
      </c>
      <c r="C14" s="60">
        <v>67.07</v>
      </c>
      <c r="D14" s="60">
        <v>67.07</v>
      </c>
      <c r="E14" s="60">
        <v>0</v>
      </c>
      <c r="F14" s="60">
        <v>0</v>
      </c>
      <c r="G14" s="78"/>
    </row>
    <row r="15" spans="1:7" ht="20.25" customHeight="1">
      <c r="A15" s="78" t="s">
        <v>210</v>
      </c>
      <c r="B15" s="77" t="s">
        <v>211</v>
      </c>
      <c r="C15" s="60">
        <v>28.91</v>
      </c>
      <c r="D15" s="60">
        <v>28.91</v>
      </c>
      <c r="E15" s="60">
        <v>0</v>
      </c>
      <c r="F15" s="60">
        <v>0</v>
      </c>
      <c r="G15" s="78"/>
    </row>
    <row r="16" spans="1:7" ht="20.25" customHeight="1">
      <c r="A16" s="78" t="s">
        <v>212</v>
      </c>
      <c r="B16" s="77" t="s">
        <v>213</v>
      </c>
      <c r="C16" s="60">
        <v>28.91</v>
      </c>
      <c r="D16" s="60">
        <v>28.91</v>
      </c>
      <c r="E16" s="60">
        <v>0</v>
      </c>
      <c r="F16" s="60">
        <v>0</v>
      </c>
      <c r="G16" s="78"/>
    </row>
    <row r="17" spans="1:7" ht="20.25" customHeight="1">
      <c r="A17" s="78" t="s">
        <v>214</v>
      </c>
      <c r="B17" s="77" t="s">
        <v>215</v>
      </c>
      <c r="C17" s="60">
        <v>28.91</v>
      </c>
      <c r="D17" s="60">
        <v>28.91</v>
      </c>
      <c r="E17" s="60">
        <v>0</v>
      </c>
      <c r="F17" s="60">
        <v>0</v>
      </c>
      <c r="G17" s="78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2019-04-08T06:39:57Z</dcterms:created>
  <dcterms:modified xsi:type="dcterms:W3CDTF">2019-04-22T10:39:09Z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