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<sst xmlns="http://schemas.openxmlformats.org/spreadsheetml/2006/main" count="945" uniqueCount="417">
  <si>
    <t>附件2</t>
  </si>
  <si>
    <t>2019年部门综合预算公开报表</t>
  </si>
  <si>
    <t xml:space="preserve">                            部门名称：柞水县会计结算中心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</si>
  <si>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</si>
  <si>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</si>
  <si>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</si>
  <si>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</si>
  <si>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</si>
  <si>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</si>
  <si>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</si>
  <si>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</si>
  <si>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</si>
  <si>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</si>
  <si>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</si>
  <si>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</si>
  <si>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</si>
  <si>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</si>
  <si>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</si>
  <si>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</si>
  <si>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</si>
  <si>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</si>
  <si>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</si>
  <si>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</si>
  <si>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</si>
  <si>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</si>
  <si>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</si>
  <si>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</si>
  <si>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</si>
  <si>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</si>
  <si>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</si>
  <si>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</si>
  <si>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</si>
  <si>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</si>
  <si>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</si>
  <si>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</si>
  <si>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</si>
  <si>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</si>
  <si>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</si>
  <si>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</si>
  <si>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</si>
  <si>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</si>
  <si>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</si>
  <si>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</si>
  <si>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</si>
  <si>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</si>
  <si>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</si>
  <si>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</si>
  <si>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</si>
  <si>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</si>
  <si>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</si>
  <si>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</si>
  <si>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</si>
  <si>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</si>
  <si>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</si>
  <si>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</si>
  <si>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</si>
  <si>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</si>
  <si>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</si>
  <si>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</si>
  <si>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</si>
  <si>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</si>
  <si>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</si>
  <si>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</si>
  <si>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</si>
  <si>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</si>
  <si>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</si>
  <si>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</si>
  <si>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</si>
  <si>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</si>
  <si>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</si>
  <si>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</si>
  <si>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</si>
  <si>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</si>
  <si>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</si>
  <si>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</si>
  <si>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</si>
  <si>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</si>
  <si>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</si>
  <si>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</si>
  <si>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</si>
  <si>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</si>
  <si>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</si>
  <si>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</si>
  <si>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</si>
  <si>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</si>
  <si>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</si>
  <si>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</si>
  <si>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</si>
  <si>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</si>
  <si>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</si>
  <si>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</si>
  <si>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</si>
  <si>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</si>
  <si>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</si>
  <si>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</si>
  <si>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</si>
  <si>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</si>
  <si>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</si>
  <si>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</si>
  <si>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</si>
  <si>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</si>
  <si>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</si>
  <si>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</si>
  <si>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</si>
  <si>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</si>
  <si>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</si>
  <si>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</si>
  <si>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</si>
  <si>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</si>
  <si>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</si>
  <si>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</si>
  <si>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</si>
  <si>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</si>
  <si>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</si>
  <si>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</si>
  <si>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</si>
  <si>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</si>
  <si>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</si>
  <si>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</si>
  <si>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</si>
  <si>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</si>
  <si>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</si>
  <si>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</si>
  <si>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</si>
  <si>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</si>
  <si>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</si>
  <si>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</si>
  <si>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</si>
  <si>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</si>
  <si>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</si>
  <si>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</si>
  <si>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</si>
  <si>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</si>
  <si>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</si>
  <si>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</si>
  <si>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</si>
  <si>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</si>
  <si>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</si>
  <si>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</si>
  <si>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</si>
  <si>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</si>
  <si>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</si>
  <si>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</si>
  <si>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</si>
  <si>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</si>
  <si>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</si>
  <si>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</si>
  <si>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</si>
  <si>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</si>
  <si>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</si>
  <si>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</si>
  <si>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</si>
  <si>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</si>
  <si>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</si>
  <si>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</si>
  <si>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</si>
  <si>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</si>
  <si>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</si>
  <si>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</si>
  <si>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</si>
  <si>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</si>
  <si>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116001</t>
  </si>
  <si>
    <t>结算中心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</si>
  <si>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</si>
  <si>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</si>
  <si>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</si>
  <si>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</si>
  <si>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</si>
  <si>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</si>
  <si>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</si>
  <si>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</si>
  <si>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</si>
  <si>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</si>
  <si>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</si>
  <si>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</si>
  <si>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</si>
  <si>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</si>
  <si>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</si>
  <si>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</si>
  <si>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</si>
  <si>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</si>
  <si>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</si>
  <si>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</si>
  <si>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</si>
  <si>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</si>
  <si>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</si>
  <si>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</si>
  <si>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</si>
  <si>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</si>
  <si>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</si>
  <si>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</si>
  <si>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</si>
  <si>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</si>
  <si>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</si>
  <si>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</si>
  <si>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</si>
  <si>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</si>
  <si>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</si>
  <si>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</si>
  <si>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</si>
  <si>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</si>
  <si>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</si>
  <si>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</si>
  <si>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</si>
  <si>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</si>
  <si>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</si>
  <si>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</si>
  <si>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</si>
  <si>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</si>
  <si>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</si>
  <si>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</si>
  <si>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</si>
  <si>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</si>
  <si>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</si>
  <si>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</si>
  <si>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</si>
  <si>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</si>
  <si>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</si>
  <si>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</si>
  <si>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</si>
  <si>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</si>
  <si>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</si>
  <si>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</si>
  <si>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</si>
  <si>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</si>
  <si>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</si>
  <si>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</si>
  <si>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</si>
  <si>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</si>
  <si>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</si>
  <si>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</si>
  <si>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</si>
  <si>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</si>
  <si>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</si>
  <si>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</si>
  <si>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</si>
  <si>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</si>
  <si>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</si>
  <si>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</si>
  <si>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</si>
  <si>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</si>
  <si>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</si>
  <si>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</si>
  <si>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</si>
  <si>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</si>
  <si>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</si>
  <si>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</si>
  <si>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</si>
  <si>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</si>
  <si>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</si>
  <si>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</si>
  <si>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</si>
  <si>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</si>
  <si>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</si>
  <si>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</si>
  <si>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</si>
  <si>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</si>
  <si>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</si>
  <si>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</si>
  <si>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</si>
  <si>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</si>
  <si>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</si>
  <si>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</si>
  <si>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</si>
  <si>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</si>
  <si>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</si>
  <si>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</si>
  <si>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</si>
  <si>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</si>
  <si>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</si>
  <si>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</si>
  <si>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</si>
  <si>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</si>
  <si>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</si>
  <si>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</si>
  <si>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</si>
  <si>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</si>
  <si>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</si>
  <si>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</si>
  <si>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</si>
  <si>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</si>
  <si>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</si>
  <si>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</si>
  <si>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</si>
  <si>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</si>
  <si>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</si>
  <si>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</si>
  <si>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</si>
  <si>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</si>
  <si>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</si>
  <si>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</si>
  <si>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</si>
  <si>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</si>
  <si>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</si>
  <si>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</si>
  <si>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</si>
  <si>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</si>
  <si>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</si>
  <si>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</si>
  <si>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116001</t>
  </si>
  <si>
    <t xml:space="preserve">  国库集中支付系统维护费</t>
  </si>
  <si>
    <t xml:space="preserve">  财务专用票据印刷、系统维护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</si>
  <si>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</si>
  <si>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</si>
  <si>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</si>
  <si>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</si>
  <si>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</si>
  <si>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</si>
  <si>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</si>
  <si>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</si>
  <si>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</si>
  <si>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</si>
  <si>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</si>
  <si>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</si>
  <si>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</si>
  <si>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</si>
  <si>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</si>
  <si>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</si>
  <si>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</si>
  <si>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</si>
  <si>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</si>
  <si>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</si>
  <si>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</si>
  <si>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</si>
  <si>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06</t>
  </si>
  <si>
    <t>50</t>
  </si>
  <si>
    <t>财务专用票据印刷、系统维护</t>
  </si>
  <si>
    <t>计算机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</si>
  <si>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</si>
  <si>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</si>
  <si>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</si>
  <si>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</si>
  <si>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</si>
  <si>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</si>
  <si>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</si>
  <si>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</si>
  <si>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</si>
  <si>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</si>
  <si>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</si>
  <si>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</si>
  <si>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</si>
  <si>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</si>
  <si>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</si>
  <si>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</si>
  <si>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</si>
  <si>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</si>
  <si>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</si>
  <si>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</si>
  <si>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结算中心</t>
  </si>
  <si>
    <t>专项（项目）名称</t>
  </si>
  <si>
    <t>专项经费</t>
  </si>
  <si>
    <t>主管部门</t>
  </si>
  <si>
    <t>柞水县财政局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</si>
  <si>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</si>
  <si>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</si>
  <si>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</si>
  <si>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</si>
  <si>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</si>
  <si>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</si>
  <si>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目标1：投入财政资金5万元，对会计集中核算和国库集中支付系统进行维护，保证全县各预算单位能正常办理国库集中支付业务。
 目标2：投入非税收入资金20万元，印制会计集中核算所需要的收入、支出报账单、银行收付款通知单、内部转账通知单等单据；印制授权支付、直接支付、银行划款凭证；购买会计集中核算各专户所需各类银行票据等。
</t>
  </si>
  <si>
    <t>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</si>
  <si>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</si>
  <si>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</si>
  <si>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</si>
  <si>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</si>
  <si>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</si>
  <si>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</si>
  <si>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指标1：国库集中支付系统的维护、升级。</t>
  </si>
  <si>
    <t>维护升级两套系统，86个单位，210套账务</t>
  </si>
  <si>
    <t xml:space="preserve"> 指标2：印制会计集中核算所需要的收入、支出报账单、银行收付款通知单、内部转账通知单等单据；印制国库集中支付银行划款、直接支付、授权支付凭证；购买会计集中核算各专户所需各类银行票据</t>
  </si>
  <si>
    <t>印制类票据5万份；印制国库集中支付银行划款、直接支付、授权支付凭证8万份；购买银行票据1万份</t>
  </si>
  <si>
    <t>质量指标</t>
  </si>
  <si>
    <t xml:space="preserve"> 指标1：保证全县各预算单位能正常办理国库集中支付业务</t>
  </si>
  <si>
    <t>满足全县86个预算单位正常核算国库集中支付业务的需要</t>
  </si>
  <si>
    <t xml:space="preserve"> 指标2：保证全县各预算单位能正常办理专户会计集中核算收支业务</t>
  </si>
  <si>
    <t>满足全县各预算单位108套专户账，16套二级单位账的正常会计核算需要</t>
  </si>
  <si>
    <t>时效指标</t>
  </si>
  <si>
    <t xml:space="preserve"> 指标1：国库集中支付系统的维护、升级</t>
  </si>
  <si>
    <t>按时完成</t>
  </si>
  <si>
    <t xml:space="preserve"> 指标2：按年印制各类票据，及时购买银行用票据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</si>
  <si>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</si>
  <si>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</si>
  <si>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</si>
  <si>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</si>
  <si>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</si>
  <si>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</si>
  <si>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指标1：国库集中支付业务正常开展</t>
  </si>
  <si>
    <t>确保全县86个预算单位正常办理国库集中支出业务</t>
  </si>
  <si>
    <t xml:space="preserve"> 指标2：会计集中核算业务正常开展</t>
  </si>
  <si>
    <t>确保全县各一预算单位正常办理108套专户账的收支业务；16个二级单位正常办理收支业务</t>
  </si>
  <si>
    <t>生态效益
指标</t>
  </si>
  <si>
    <t>可持续影响
指标</t>
  </si>
  <si>
    <t>满意度指标</t>
  </si>
  <si>
    <t>服务对象
满意度指标</t>
  </si>
  <si>
    <t xml:space="preserve"> 指标1：全县各预算单位满意度</t>
  </si>
  <si>
    <t>≥98%</t>
  </si>
  <si>
    <t xml:space="preserve"> 指标2：全县各预算单位专户和二级单位的满意度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</si>
  <si>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</si>
  <si>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</si>
  <si>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</si>
  <si>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</si>
  <si>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</si>
  <si>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</si>
  <si>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</si>
  <si>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</si>
  <si>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</si>
  <si>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</si>
  <si>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</si>
  <si>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</si>
  <si>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</si>
  <si>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</si>
  <si>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 目标1：
 目标2：
 目标3：
 ……</t>
  </si>
  <si>
    <t>年
度
绩
效
指
标</t>
  </si>
  <si>
    <t>产出指标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</si>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</sst>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7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9" borderId="2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1" borderId="0" applyNumberFormat="0" applyBorder="0" applyAlignment="0" applyProtection="0"/>
    <xf numFmtId="0" fontId="44" fillId="0" borderId="4" applyNumberFormat="0" applyFill="0" applyAlignment="0" applyProtection="0"/>
    <xf numFmtId="0" fontId="40" fillId="12" borderId="0" applyNumberFormat="0" applyBorder="0" applyAlignment="0" applyProtection="0"/>
    <xf numFmtId="0" fontId="50" fillId="13" borderId="5" applyNumberFormat="0" applyAlignment="0" applyProtection="0"/>
    <xf numFmtId="0" fontId="51" fillId="13" borderId="1" applyNumberFormat="0" applyAlignment="0" applyProtection="0"/>
    <xf numFmtId="0" fontId="52" fillId="14" borderId="6" applyNumberFormat="0" applyAlignment="0" applyProtection="0"/>
    <xf numFmtId="0" fontId="37" fillId="15" borderId="0" applyNumberFormat="0" applyBorder="0" applyAlignment="0" applyProtection="0"/>
    <xf numFmtId="0" fontId="40" fillId="16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5" fillId="0" borderId="9" xfId="25" applyFont="1" applyFill="1" applyBorder="1" applyAlignment="1">
      <alignment horizontal="center" vertical="center" wrapText="1"/>
      <protection/>
    </xf>
    <xf numFmtId="0" fontId="5" fillId="0" borderId="10" xfId="25" applyFont="1" applyFill="1" applyBorder="1" applyAlignment="1">
      <alignment horizontal="center" vertical="center" wrapText="1"/>
      <protection/>
    </xf>
    <xf numFmtId="0" fontId="5" fillId="0" borderId="11" xfId="25" applyFont="1" applyFill="1" applyBorder="1" applyAlignment="1">
      <alignment horizontal="center" vertical="center" wrapText="1"/>
      <protection/>
    </xf>
    <xf numFmtId="0" fontId="5" fillId="0" borderId="11" xfId="25" applyFont="1" applyFill="1" applyBorder="1" applyAlignment="1">
      <alignment horizontal="center" vertical="center" wrapText="1"/>
      <protection/>
    </xf>
    <xf numFmtId="0" fontId="5" fillId="0" borderId="10" xfId="25" applyFont="1" applyFill="1" applyBorder="1" applyAlignment="1">
      <alignment horizontal="center" vertical="center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1" xfId="25" applyFont="1" applyFill="1" applyBorder="1" applyAlignment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20" xfId="25" applyFont="1" applyFill="1" applyBorder="1" applyAlignment="1">
      <alignment horizontal="center" vertical="center" wrapText="1"/>
      <protection/>
    </xf>
    <xf numFmtId="0" fontId="5" fillId="0" borderId="20" xfId="25" applyFont="1" applyFill="1" applyBorder="1" applyAlignment="1">
      <alignment horizontal="left" vertical="top" wrapText="1"/>
      <protection/>
    </xf>
    <xf numFmtId="0" fontId="5" fillId="0" borderId="11" xfId="25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/>
    </xf>
    <xf numFmtId="9" fontId="5" fillId="0" borderId="11" xfId="2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3" fillId="0" borderId="0" xfId="22" applyFont="1" applyFill="1" applyAlignment="1">
      <alignment vertical="center"/>
    </xf>
    <xf numFmtId="0" fontId="2" fillId="0" borderId="0" xfId="22" applyFont="1" applyFill="1" applyAlignment="1">
      <alignment vertical="center"/>
    </xf>
    <xf numFmtId="0" fontId="7" fillId="0" borderId="0" xfId="22" applyFill="1" applyAlignment="1">
      <alignment vertical="center"/>
    </xf>
    <xf numFmtId="0" fontId="4" fillId="0" borderId="0" xfId="22" applyFont="1" applyFill="1" applyAlignment="1">
      <alignment horizontal="center" vertical="center" wrapText="1"/>
    </xf>
    <xf numFmtId="0" fontId="3" fillId="0" borderId="0" xfId="22" applyFont="1" applyFill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vertical="center" wrapText="1"/>
    </xf>
    <xf numFmtId="0" fontId="5" fillId="0" borderId="11" xfId="22" applyFont="1" applyFill="1" applyBorder="1" applyAlignment="1">
      <alignment horizontal="left" vertical="top" wrapText="1"/>
    </xf>
    <xf numFmtId="0" fontId="6" fillId="0" borderId="11" xfId="22" applyFont="1" applyFill="1" applyBorder="1" applyAlignment="1">
      <alignment horizontal="left" vertical="top" wrapText="1"/>
    </xf>
    <xf numFmtId="0" fontId="5" fillId="0" borderId="11" xfId="22" applyFont="1" applyFill="1" applyBorder="1" applyAlignment="1">
      <alignment horizontal="left" vertical="center" wrapText="1"/>
    </xf>
    <xf numFmtId="0" fontId="6" fillId="0" borderId="11" xfId="22" applyFont="1" applyFill="1" applyBorder="1" applyAlignment="1">
      <alignment horizontal="left" vertical="center" wrapText="1"/>
    </xf>
    <xf numFmtId="0" fontId="6" fillId="0" borderId="21" xfId="22" applyFont="1" applyFill="1" applyBorder="1" applyAlignment="1">
      <alignment horizontal="left" vertical="center" wrapText="1"/>
    </xf>
    <xf numFmtId="0" fontId="6" fillId="0" borderId="22" xfId="22" applyFont="1" applyFill="1" applyBorder="1" applyAlignment="1">
      <alignment horizontal="left" vertical="center" wrapText="1"/>
    </xf>
    <xf numFmtId="0" fontId="6" fillId="0" borderId="23" xfId="22" applyFont="1" applyFill="1" applyBorder="1" applyAlignment="1">
      <alignment horizontal="left" vertical="center" wrapText="1"/>
    </xf>
    <xf numFmtId="0" fontId="2" fillId="0" borderId="0" xfId="22" applyFont="1" applyFill="1" applyAlignment="1">
      <alignment vertical="center" wrapText="1"/>
    </xf>
    <xf numFmtId="0" fontId="7" fillId="0" borderId="0" xfId="22" applyFill="1" applyAlignment="1">
      <alignment vertical="center" wrapText="1"/>
    </xf>
    <xf numFmtId="0" fontId="3" fillId="0" borderId="24" xfId="22" applyFont="1" applyFill="1" applyBorder="1" applyAlignment="1">
      <alignment vertical="center"/>
    </xf>
    <xf numFmtId="0" fontId="3" fillId="0" borderId="24" xfId="22" applyFont="1" applyFill="1" applyBorder="1" applyAlignment="1">
      <alignment vertical="center" wrapText="1"/>
    </xf>
    <xf numFmtId="0" fontId="3" fillId="0" borderId="0" xfId="22" applyFont="1" applyFill="1" applyBorder="1" applyAlignment="1">
      <alignment vertical="center" wrapText="1"/>
    </xf>
    <xf numFmtId="0" fontId="6" fillId="0" borderId="22" xfId="22" applyFont="1" applyFill="1" applyBorder="1" applyAlignment="1">
      <alignment horizontal="center" vertical="center" wrapText="1"/>
    </xf>
    <xf numFmtId="0" fontId="6" fillId="0" borderId="25" xfId="22" applyFont="1" applyFill="1" applyBorder="1" applyAlignment="1">
      <alignment horizontal="center" vertical="center" wrapText="1"/>
    </xf>
    <xf numFmtId="0" fontId="5" fillId="0" borderId="22" xfId="22" applyFont="1" applyFill="1" applyBorder="1" applyAlignment="1">
      <alignment horizontal="center" vertical="center" wrapText="1"/>
    </xf>
    <xf numFmtId="0" fontId="5" fillId="0" borderId="25" xfId="22" applyFont="1" applyFill="1" applyBorder="1" applyAlignment="1">
      <alignment horizontal="center" vertical="center" wrapText="1"/>
    </xf>
    <xf numFmtId="0" fontId="5" fillId="0" borderId="26" xfId="22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1" xfId="22" applyFont="1" applyFill="1" applyBorder="1" applyAlignment="1">
      <alignment horizontal="center" vertical="center" wrapText="1"/>
    </xf>
    <xf numFmtId="0" fontId="5" fillId="0" borderId="11" xfId="2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34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" fontId="5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95" t="s">
        <v>1</v>
      </c>
    </row>
    <row r="3" ht="32.25" customHeight="1">
      <c r="A3" s="196"/>
    </row>
    <row r="4" ht="87.75" customHeight="1">
      <c r="A4" s="197" t="s">
        <v>2</v>
      </c>
    </row>
    <row r="5" ht="36.75" customHeight="1">
      <c r="A5" s="197" t="s">
        <v>3</v>
      </c>
    </row>
    <row r="6" ht="39" customHeight="1">
      <c r="A6" s="197" t="s">
        <v>4</v>
      </c>
    </row>
    <row r="7" ht="12.75" customHeight="1">
      <c r="A7" s="198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L17" sqref="L17"/>
    </sheetView>
  </sheetViews>
  <sheetFormatPr defaultColWidth="9.16015625" defaultRowHeight="12.75" customHeight="1"/>
  <cols>
    <col min="1" max="1" width="11.5" style="0" customWidth="1"/>
    <col min="2" max="2" width="32.33203125" style="0" customWidth="1"/>
    <col min="3" max="3" width="12.66015625" style="0" customWidth="1"/>
    <col min="4" max="4" width="22" style="0" customWidth="1"/>
    <col min="5" max="9" width="13" style="0" customWidth="1"/>
  </cols>
  <sheetData>
    <row r="1" spans="1:9" ht="24" customHeight="1">
      <c r="A1" t="s">
        <v>25</v>
      </c>
      <c r="I1" s="115"/>
    </row>
    <row r="2" spans="1:9" ht="26.25" customHeight="1">
      <c r="A2" s="91" t="s">
        <v>251</v>
      </c>
      <c r="B2" s="92"/>
      <c r="C2" s="92"/>
      <c r="D2" s="92"/>
      <c r="E2" s="92"/>
      <c r="F2" s="92"/>
      <c r="G2" s="92"/>
      <c r="H2" s="92"/>
      <c r="I2" s="92"/>
    </row>
    <row r="3" ht="12.75" customHeight="1">
      <c r="I3" s="88" t="s">
        <v>47</v>
      </c>
    </row>
    <row r="4" spans="1:9" ht="27.75" customHeight="1">
      <c r="A4" s="152" t="s">
        <v>205</v>
      </c>
      <c r="B4" s="152" t="s">
        <v>178</v>
      </c>
      <c r="C4" s="152" t="s">
        <v>206</v>
      </c>
      <c r="D4" s="152" t="s">
        <v>207</v>
      </c>
      <c r="E4" s="152" t="s">
        <v>160</v>
      </c>
      <c r="F4" s="152" t="s">
        <v>179</v>
      </c>
      <c r="G4" s="152" t="s">
        <v>180</v>
      </c>
      <c r="H4" s="152" t="s">
        <v>181</v>
      </c>
      <c r="I4" s="152" t="s">
        <v>183</v>
      </c>
    </row>
    <row r="5" spans="1:9" ht="15.75" customHeight="1">
      <c r="A5" s="98" t="s">
        <v>159</v>
      </c>
      <c r="B5" s="98" t="s">
        <v>159</v>
      </c>
      <c r="C5" s="98" t="s">
        <v>159</v>
      </c>
      <c r="D5" s="98" t="s">
        <v>159</v>
      </c>
      <c r="E5" s="98">
        <v>1</v>
      </c>
      <c r="F5" s="98">
        <v>2</v>
      </c>
      <c r="G5" s="98">
        <v>3</v>
      </c>
      <c r="H5" s="98">
        <v>4</v>
      </c>
      <c r="I5" s="98" t="s">
        <v>159</v>
      </c>
    </row>
    <row r="6" spans="1:9" ht="20.25" customHeight="1">
      <c r="A6" s="100" t="s">
        <v>208</v>
      </c>
      <c r="B6" s="101" t="s">
        <v>209</v>
      </c>
      <c r="C6" s="102" t="s">
        <v>210</v>
      </c>
      <c r="D6" s="100" t="s">
        <v>211</v>
      </c>
      <c r="E6" s="80">
        <v>149.38</v>
      </c>
      <c r="F6" s="80">
        <v>149.38</v>
      </c>
      <c r="G6" s="80">
        <v>0</v>
      </c>
      <c r="H6" s="80">
        <v>0</v>
      </c>
      <c r="I6" s="106">
        <v>0</v>
      </c>
    </row>
    <row r="7" spans="1:9" ht="20.25" customHeight="1">
      <c r="A7" s="100" t="s">
        <v>212</v>
      </c>
      <c r="B7" s="101" t="s">
        <v>213</v>
      </c>
      <c r="C7" s="102" t="s">
        <v>214</v>
      </c>
      <c r="D7" s="100" t="s">
        <v>215</v>
      </c>
      <c r="E7" s="80">
        <v>55.26</v>
      </c>
      <c r="F7" s="80">
        <v>55.26</v>
      </c>
      <c r="G7" s="80">
        <v>0</v>
      </c>
      <c r="H7" s="80">
        <v>0</v>
      </c>
      <c r="I7" s="106">
        <v>0</v>
      </c>
    </row>
    <row r="8" spans="1:9" ht="20.25" customHeight="1">
      <c r="A8" s="100" t="s">
        <v>216</v>
      </c>
      <c r="B8" s="101" t="s">
        <v>217</v>
      </c>
      <c r="C8" s="102" t="s">
        <v>214</v>
      </c>
      <c r="D8" s="100" t="s">
        <v>215</v>
      </c>
      <c r="E8" s="80">
        <v>43.64</v>
      </c>
      <c r="F8" s="80">
        <v>43.64</v>
      </c>
      <c r="G8" s="80">
        <v>0</v>
      </c>
      <c r="H8" s="80">
        <v>0</v>
      </c>
      <c r="I8" s="106">
        <v>0</v>
      </c>
    </row>
    <row r="9" spans="1:9" ht="20.25" customHeight="1">
      <c r="A9" s="100" t="s">
        <v>218</v>
      </c>
      <c r="B9" s="101" t="s">
        <v>219</v>
      </c>
      <c r="C9" s="102" t="s">
        <v>214</v>
      </c>
      <c r="D9" s="100" t="s">
        <v>215</v>
      </c>
      <c r="E9" s="80">
        <v>4.97</v>
      </c>
      <c r="F9" s="80">
        <v>4.97</v>
      </c>
      <c r="G9" s="80">
        <v>0</v>
      </c>
      <c r="H9" s="80">
        <v>0</v>
      </c>
      <c r="I9" s="106">
        <v>0</v>
      </c>
    </row>
    <row r="10" spans="1:9" ht="20.25" customHeight="1">
      <c r="A10" s="100" t="s">
        <v>220</v>
      </c>
      <c r="B10" s="101" t="s">
        <v>221</v>
      </c>
      <c r="C10" s="102" t="s">
        <v>214</v>
      </c>
      <c r="D10" s="100" t="s">
        <v>215</v>
      </c>
      <c r="E10" s="80">
        <v>20.77</v>
      </c>
      <c r="F10" s="80">
        <v>20.77</v>
      </c>
      <c r="G10" s="80">
        <v>0</v>
      </c>
      <c r="H10" s="80">
        <v>0</v>
      </c>
      <c r="I10" s="106">
        <v>0</v>
      </c>
    </row>
    <row r="11" spans="1:9" ht="20.25" customHeight="1">
      <c r="A11" s="100" t="s">
        <v>222</v>
      </c>
      <c r="B11" s="101" t="s">
        <v>223</v>
      </c>
      <c r="C11" s="102" t="s">
        <v>214</v>
      </c>
      <c r="D11" s="100" t="s">
        <v>215</v>
      </c>
      <c r="E11" s="80">
        <v>5.36</v>
      </c>
      <c r="F11" s="80">
        <v>5.36</v>
      </c>
      <c r="G11" s="80">
        <v>0</v>
      </c>
      <c r="H11" s="80">
        <v>0</v>
      </c>
      <c r="I11" s="106">
        <v>0</v>
      </c>
    </row>
    <row r="12" spans="1:9" ht="20.25" customHeight="1">
      <c r="A12" s="100" t="s">
        <v>224</v>
      </c>
      <c r="B12" s="101" t="s">
        <v>225</v>
      </c>
      <c r="C12" s="102" t="s">
        <v>214</v>
      </c>
      <c r="D12" s="100" t="s">
        <v>215</v>
      </c>
      <c r="E12" s="80">
        <v>0.78</v>
      </c>
      <c r="F12" s="80">
        <v>0.78</v>
      </c>
      <c r="G12" s="80">
        <v>0</v>
      </c>
      <c r="H12" s="80">
        <v>0</v>
      </c>
      <c r="I12" s="106">
        <v>0</v>
      </c>
    </row>
    <row r="13" spans="1:9" ht="20.25" customHeight="1">
      <c r="A13" s="100" t="s">
        <v>226</v>
      </c>
      <c r="B13" s="101" t="s">
        <v>227</v>
      </c>
      <c r="C13" s="102" t="s">
        <v>214</v>
      </c>
      <c r="D13" s="100" t="s">
        <v>215</v>
      </c>
      <c r="E13" s="80">
        <v>11.87</v>
      </c>
      <c r="F13" s="80">
        <v>11.87</v>
      </c>
      <c r="G13" s="80">
        <v>0</v>
      </c>
      <c r="H13" s="80">
        <v>0</v>
      </c>
      <c r="I13" s="106">
        <v>0</v>
      </c>
    </row>
    <row r="14" spans="1:9" ht="20.25" customHeight="1">
      <c r="A14" s="100" t="s">
        <v>228</v>
      </c>
      <c r="B14" s="101" t="s">
        <v>229</v>
      </c>
      <c r="C14" s="102" t="s">
        <v>214</v>
      </c>
      <c r="D14" s="100" t="s">
        <v>215</v>
      </c>
      <c r="E14" s="80">
        <v>6.73</v>
      </c>
      <c r="F14" s="80">
        <v>6.73</v>
      </c>
      <c r="G14" s="80">
        <v>0</v>
      </c>
      <c r="H14" s="80">
        <v>0</v>
      </c>
      <c r="I14" s="106">
        <v>0</v>
      </c>
    </row>
    <row r="15" spans="1:9" ht="20.25" customHeight="1">
      <c r="A15" s="100" t="s">
        <v>230</v>
      </c>
      <c r="B15" s="101" t="s">
        <v>231</v>
      </c>
      <c r="C15" s="102" t="s">
        <v>210</v>
      </c>
      <c r="D15" s="100" t="s">
        <v>211</v>
      </c>
      <c r="E15" s="80">
        <v>24.38</v>
      </c>
      <c r="F15" s="80">
        <v>0</v>
      </c>
      <c r="G15" s="80">
        <v>19.38</v>
      </c>
      <c r="H15" s="80">
        <v>5</v>
      </c>
      <c r="I15" s="106">
        <v>0</v>
      </c>
    </row>
    <row r="16" spans="1:9" ht="20.25" customHeight="1">
      <c r="A16" s="100" t="s">
        <v>232</v>
      </c>
      <c r="B16" s="101" t="s">
        <v>233</v>
      </c>
      <c r="C16" s="102" t="s">
        <v>234</v>
      </c>
      <c r="D16" s="100" t="s">
        <v>235</v>
      </c>
      <c r="E16" s="80">
        <v>4</v>
      </c>
      <c r="F16" s="80">
        <v>0</v>
      </c>
      <c r="G16" s="80">
        <v>2.5</v>
      </c>
      <c r="H16" s="80">
        <v>1.5</v>
      </c>
      <c r="I16" s="106">
        <v>0</v>
      </c>
    </row>
    <row r="17" spans="1:9" ht="20.25" customHeight="1">
      <c r="A17" s="100" t="s">
        <v>236</v>
      </c>
      <c r="B17" s="101" t="s">
        <v>237</v>
      </c>
      <c r="C17" s="102" t="s">
        <v>234</v>
      </c>
      <c r="D17" s="100" t="s">
        <v>235</v>
      </c>
      <c r="E17" s="80">
        <v>0.65</v>
      </c>
      <c r="F17" s="80">
        <v>0</v>
      </c>
      <c r="G17" s="80">
        <v>0.65</v>
      </c>
      <c r="H17" s="80">
        <v>0</v>
      </c>
      <c r="I17" s="106">
        <v>0</v>
      </c>
    </row>
    <row r="18" spans="1:9" ht="20.25" customHeight="1">
      <c r="A18" s="100" t="s">
        <v>238</v>
      </c>
      <c r="B18" s="101" t="s">
        <v>239</v>
      </c>
      <c r="C18" s="102" t="s">
        <v>234</v>
      </c>
      <c r="D18" s="100" t="s">
        <v>235</v>
      </c>
      <c r="E18" s="80">
        <v>2.5</v>
      </c>
      <c r="F18" s="80">
        <v>0</v>
      </c>
      <c r="G18" s="80">
        <v>2</v>
      </c>
      <c r="H18" s="80">
        <v>0.5</v>
      </c>
      <c r="I18" s="106">
        <v>0</v>
      </c>
    </row>
    <row r="19" spans="1:9" ht="20.25" customHeight="1">
      <c r="A19" s="100" t="s">
        <v>240</v>
      </c>
      <c r="B19" s="101" t="s">
        <v>241</v>
      </c>
      <c r="C19" s="102" t="s">
        <v>234</v>
      </c>
      <c r="D19" s="100" t="s">
        <v>235</v>
      </c>
      <c r="E19" s="80">
        <v>4</v>
      </c>
      <c r="F19" s="80">
        <v>0</v>
      </c>
      <c r="G19" s="80">
        <v>3</v>
      </c>
      <c r="H19" s="80">
        <v>1</v>
      </c>
      <c r="I19" s="106">
        <v>0</v>
      </c>
    </row>
    <row r="20" spans="1:9" ht="20.25" customHeight="1">
      <c r="A20" s="100" t="s">
        <v>242</v>
      </c>
      <c r="B20" s="101" t="s">
        <v>243</v>
      </c>
      <c r="C20" s="102" t="s">
        <v>234</v>
      </c>
      <c r="D20" s="100" t="s">
        <v>235</v>
      </c>
      <c r="E20" s="80">
        <v>2.5</v>
      </c>
      <c r="F20" s="80">
        <v>0</v>
      </c>
      <c r="G20" s="80">
        <v>0.5</v>
      </c>
      <c r="H20" s="80">
        <v>2</v>
      </c>
      <c r="I20" s="106">
        <v>0</v>
      </c>
    </row>
    <row r="21" spans="1:9" ht="20.25" customHeight="1">
      <c r="A21" s="100" t="s">
        <v>244</v>
      </c>
      <c r="B21" s="101" t="s">
        <v>245</v>
      </c>
      <c r="C21" s="102" t="s">
        <v>234</v>
      </c>
      <c r="D21" s="100" t="s">
        <v>235</v>
      </c>
      <c r="E21" s="80">
        <v>0.5</v>
      </c>
      <c r="F21" s="80">
        <v>0</v>
      </c>
      <c r="G21" s="80">
        <v>0.5</v>
      </c>
      <c r="H21" s="80">
        <v>0</v>
      </c>
      <c r="I21" s="106">
        <v>0</v>
      </c>
    </row>
    <row r="22" spans="1:9" ht="20.25" customHeight="1">
      <c r="A22" s="100" t="s">
        <v>246</v>
      </c>
      <c r="B22" s="101" t="s">
        <v>247</v>
      </c>
      <c r="C22" s="102" t="s">
        <v>234</v>
      </c>
      <c r="D22" s="100" t="s">
        <v>235</v>
      </c>
      <c r="E22" s="80">
        <v>0.35</v>
      </c>
      <c r="F22" s="80">
        <v>0</v>
      </c>
      <c r="G22" s="80">
        <v>0.35</v>
      </c>
      <c r="H22" s="80">
        <v>0</v>
      </c>
      <c r="I22" s="106">
        <v>0</v>
      </c>
    </row>
    <row r="23" spans="1:9" ht="20.25" customHeight="1">
      <c r="A23" s="100" t="s">
        <v>248</v>
      </c>
      <c r="B23" s="101" t="s">
        <v>249</v>
      </c>
      <c r="C23" s="102" t="s">
        <v>234</v>
      </c>
      <c r="D23" s="100" t="s">
        <v>235</v>
      </c>
      <c r="E23" s="80">
        <v>9.88</v>
      </c>
      <c r="F23" s="80">
        <v>0</v>
      </c>
      <c r="G23" s="80">
        <v>9.88</v>
      </c>
      <c r="H23" s="80">
        <v>0</v>
      </c>
      <c r="I23" s="106">
        <v>0</v>
      </c>
    </row>
  </sheetData>
  <sheetProtection/>
  <printOptions gridLines="1"/>
  <pageMargins left="1.2597222222222222" right="0.75" top="0.7479166666666667" bottom="0.3145833333333333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5" sqref="A1:H65536"/>
    </sheetView>
  </sheetViews>
  <sheetFormatPr defaultColWidth="9.16015625" defaultRowHeight="12.75" customHeight="1"/>
  <cols>
    <col min="1" max="1" width="19.16015625" style="0" customWidth="1"/>
    <col min="2" max="2" width="11.33203125" style="0" customWidth="1"/>
    <col min="3" max="3" width="28.5" style="0" customWidth="1"/>
    <col min="4" max="4" width="8.66015625" style="0" customWidth="1"/>
    <col min="5" max="5" width="32.16015625" style="0" customWidth="1"/>
    <col min="6" max="6" width="10.16015625" style="0" customWidth="1"/>
    <col min="7" max="7" width="33.16015625" style="0" customWidth="1"/>
    <col min="8" max="8" width="9" style="0" customWidth="1"/>
  </cols>
  <sheetData>
    <row r="1" spans="1:6" ht="20.25" customHeight="1">
      <c r="A1" s="125" t="s">
        <v>27</v>
      </c>
      <c r="B1" s="126"/>
      <c r="C1" s="126"/>
      <c r="D1" s="126"/>
      <c r="E1" s="126"/>
      <c r="F1" s="127"/>
    </row>
    <row r="2" spans="1:8" ht="30" customHeight="1">
      <c r="A2" s="128" t="s">
        <v>28</v>
      </c>
      <c r="B2" s="129"/>
      <c r="C2" s="129"/>
      <c r="D2" s="129"/>
      <c r="E2" s="129"/>
      <c r="F2" s="129"/>
      <c r="G2" s="92"/>
      <c r="H2" s="92"/>
    </row>
    <row r="3" spans="1:8" ht="12.75" customHeight="1">
      <c r="A3" s="130"/>
      <c r="B3" s="130"/>
      <c r="C3" s="131"/>
      <c r="D3" s="131"/>
      <c r="E3" s="132"/>
      <c r="F3" s="133"/>
      <c r="H3" s="133" t="s">
        <v>47</v>
      </c>
    </row>
    <row r="4" spans="1:8" ht="23.25" customHeight="1">
      <c r="A4" s="134" t="s">
        <v>252</v>
      </c>
      <c r="B4" s="134"/>
      <c r="C4" s="135" t="s">
        <v>253</v>
      </c>
      <c r="D4" s="135"/>
      <c r="E4" s="135"/>
      <c r="F4" s="135"/>
      <c r="G4" s="93"/>
      <c r="H4" s="93"/>
    </row>
    <row r="5" spans="1:8" ht="18.75" customHeight="1">
      <c r="A5" s="134" t="s">
        <v>50</v>
      </c>
      <c r="B5" s="134" t="s">
        <v>51</v>
      </c>
      <c r="C5" s="134" t="s">
        <v>52</v>
      </c>
      <c r="D5" s="136" t="s">
        <v>51</v>
      </c>
      <c r="E5" s="134" t="s">
        <v>53</v>
      </c>
      <c r="F5" s="137" t="s">
        <v>51</v>
      </c>
      <c r="G5" s="138" t="s">
        <v>54</v>
      </c>
      <c r="H5" s="138" t="s">
        <v>51</v>
      </c>
    </row>
    <row r="6" spans="1:8" ht="18.75" customHeight="1">
      <c r="A6" s="139" t="s">
        <v>254</v>
      </c>
      <c r="B6" s="80">
        <v>0</v>
      </c>
      <c r="C6" s="140" t="s">
        <v>255</v>
      </c>
      <c r="D6" s="141">
        <v>0</v>
      </c>
      <c r="E6" s="142" t="s">
        <v>256</v>
      </c>
      <c r="F6" s="141">
        <f>SUM(F7:F10)</f>
        <v>0</v>
      </c>
      <c r="G6" s="143" t="s">
        <v>55</v>
      </c>
      <c r="H6" s="144">
        <f>SUM(H27)</f>
        <v>0</v>
      </c>
    </row>
    <row r="7" spans="1:8" ht="18.75" customHeight="1">
      <c r="A7" s="145"/>
      <c r="B7" s="80"/>
      <c r="C7" s="140" t="s">
        <v>257</v>
      </c>
      <c r="D7" s="141">
        <v>0</v>
      </c>
      <c r="E7" s="142" t="s">
        <v>258</v>
      </c>
      <c r="F7" s="141">
        <v>0</v>
      </c>
      <c r="G7" s="143" t="s">
        <v>259</v>
      </c>
      <c r="H7" s="80">
        <v>0</v>
      </c>
    </row>
    <row r="8" spans="1:8" ht="18.75" customHeight="1">
      <c r="A8" s="145"/>
      <c r="B8" s="80"/>
      <c r="C8" s="140" t="s">
        <v>260</v>
      </c>
      <c r="D8" s="141">
        <v>0</v>
      </c>
      <c r="E8" s="142" t="s">
        <v>261</v>
      </c>
      <c r="F8" s="141">
        <v>0</v>
      </c>
      <c r="G8" s="146" t="s">
        <v>262</v>
      </c>
      <c r="H8" s="80">
        <v>0</v>
      </c>
    </row>
    <row r="9" spans="1:9" ht="18.75" customHeight="1">
      <c r="A9" s="139"/>
      <c r="B9" s="80"/>
      <c r="C9" s="140" t="s">
        <v>263</v>
      </c>
      <c r="D9" s="141">
        <v>0</v>
      </c>
      <c r="E9" s="142" t="s">
        <v>264</v>
      </c>
      <c r="F9" s="141">
        <v>0</v>
      </c>
      <c r="G9" s="146" t="s">
        <v>265</v>
      </c>
      <c r="H9" s="80">
        <v>0</v>
      </c>
      <c r="I9" s="64"/>
    </row>
    <row r="10" spans="1:8" ht="18.75" customHeight="1">
      <c r="A10" s="139"/>
      <c r="B10" s="80"/>
      <c r="C10" s="140" t="s">
        <v>266</v>
      </c>
      <c r="D10" s="141">
        <v>0</v>
      </c>
      <c r="E10" s="142" t="s">
        <v>267</v>
      </c>
      <c r="F10" s="141">
        <v>0</v>
      </c>
      <c r="G10" s="146" t="s">
        <v>268</v>
      </c>
      <c r="H10" s="80">
        <v>0</v>
      </c>
    </row>
    <row r="11" spans="1:8" ht="18.75" customHeight="1">
      <c r="A11" s="145"/>
      <c r="B11" s="80"/>
      <c r="C11" s="140" t="s">
        <v>269</v>
      </c>
      <c r="D11" s="141">
        <v>0</v>
      </c>
      <c r="E11" s="142" t="s">
        <v>270</v>
      </c>
      <c r="F11" s="141">
        <f>SUM(F12:F21)</f>
        <v>0</v>
      </c>
      <c r="G11" s="146" t="s">
        <v>271</v>
      </c>
      <c r="H11" s="80">
        <v>0</v>
      </c>
    </row>
    <row r="12" spans="1:8" ht="18.75" customHeight="1">
      <c r="A12" s="145"/>
      <c r="B12" s="80"/>
      <c r="C12" s="140" t="s">
        <v>272</v>
      </c>
      <c r="D12" s="141">
        <v>0</v>
      </c>
      <c r="E12" s="142" t="s">
        <v>258</v>
      </c>
      <c r="F12" s="141">
        <v>0</v>
      </c>
      <c r="G12" s="146" t="s">
        <v>273</v>
      </c>
      <c r="H12" s="80">
        <v>0</v>
      </c>
    </row>
    <row r="13" spans="1:8" ht="18.75" customHeight="1">
      <c r="A13" s="147"/>
      <c r="B13" s="80"/>
      <c r="C13" s="140" t="s">
        <v>274</v>
      </c>
      <c r="D13" s="141">
        <v>0</v>
      </c>
      <c r="E13" s="142" t="s">
        <v>261</v>
      </c>
      <c r="F13" s="141">
        <v>0</v>
      </c>
      <c r="G13" s="146" t="s">
        <v>275</v>
      </c>
      <c r="H13" s="80">
        <v>0</v>
      </c>
    </row>
    <row r="14" spans="1:8" ht="18.75" customHeight="1">
      <c r="A14" s="147"/>
      <c r="B14" s="80"/>
      <c r="C14" s="140" t="s">
        <v>276</v>
      </c>
      <c r="D14" s="141">
        <v>0</v>
      </c>
      <c r="E14" s="142" t="s">
        <v>264</v>
      </c>
      <c r="F14" s="141">
        <v>0</v>
      </c>
      <c r="G14" s="146" t="s">
        <v>277</v>
      </c>
      <c r="H14" s="80">
        <v>0</v>
      </c>
    </row>
    <row r="15" spans="1:9" ht="18.75" customHeight="1">
      <c r="A15" s="147"/>
      <c r="B15" s="80"/>
      <c r="C15" s="140" t="s">
        <v>278</v>
      </c>
      <c r="D15" s="141">
        <v>0</v>
      </c>
      <c r="E15" s="142" t="s">
        <v>279</v>
      </c>
      <c r="F15" s="141">
        <v>0</v>
      </c>
      <c r="G15" s="146" t="s">
        <v>264</v>
      </c>
      <c r="H15" s="80">
        <v>0</v>
      </c>
      <c r="I15" s="64"/>
    </row>
    <row r="16" spans="1:9" ht="18.75" customHeight="1">
      <c r="A16" s="146"/>
      <c r="B16" s="148"/>
      <c r="C16" s="140" t="s">
        <v>280</v>
      </c>
      <c r="D16" s="141">
        <v>0</v>
      </c>
      <c r="E16" s="142" t="s">
        <v>281</v>
      </c>
      <c r="F16" s="141">
        <v>0</v>
      </c>
      <c r="G16" s="146" t="s">
        <v>282</v>
      </c>
      <c r="H16" s="80">
        <v>0</v>
      </c>
      <c r="I16" s="64"/>
    </row>
    <row r="17" spans="1:8" ht="18.75" customHeight="1">
      <c r="A17" s="143"/>
      <c r="B17" s="148"/>
      <c r="C17" s="140" t="s">
        <v>283</v>
      </c>
      <c r="D17" s="141">
        <v>0</v>
      </c>
      <c r="E17" s="142" t="s">
        <v>267</v>
      </c>
      <c r="F17" s="141">
        <v>0</v>
      </c>
      <c r="G17" s="146" t="s">
        <v>284</v>
      </c>
      <c r="H17" s="80">
        <v>0</v>
      </c>
    </row>
    <row r="18" spans="1:8" ht="18.75" customHeight="1">
      <c r="A18" s="143"/>
      <c r="B18" s="148"/>
      <c r="C18" s="140" t="s">
        <v>285</v>
      </c>
      <c r="D18" s="141">
        <v>0</v>
      </c>
      <c r="E18" s="142" t="s">
        <v>286</v>
      </c>
      <c r="F18" s="141">
        <v>0</v>
      </c>
      <c r="G18" s="146" t="s">
        <v>287</v>
      </c>
      <c r="H18" s="80">
        <v>0</v>
      </c>
    </row>
    <row r="19" spans="1:8" ht="18.75" customHeight="1">
      <c r="A19" s="147"/>
      <c r="B19" s="148"/>
      <c r="C19" s="140" t="s">
        <v>288</v>
      </c>
      <c r="D19" s="141">
        <v>0</v>
      </c>
      <c r="E19" s="142" t="s">
        <v>275</v>
      </c>
      <c r="F19" s="141">
        <v>0</v>
      </c>
      <c r="G19" s="146" t="s">
        <v>289</v>
      </c>
      <c r="H19" s="80">
        <v>0</v>
      </c>
    </row>
    <row r="20" spans="1:8" ht="18.75" customHeight="1">
      <c r="A20" s="147"/>
      <c r="B20" s="80"/>
      <c r="C20" s="140" t="s">
        <v>290</v>
      </c>
      <c r="D20" s="141">
        <v>0</v>
      </c>
      <c r="E20" s="149" t="s">
        <v>282</v>
      </c>
      <c r="F20" s="141">
        <v>0</v>
      </c>
      <c r="G20" s="143" t="s">
        <v>291</v>
      </c>
      <c r="H20" s="80">
        <v>0</v>
      </c>
    </row>
    <row r="21" spans="1:8" ht="18.75" customHeight="1">
      <c r="A21" s="146"/>
      <c r="B21" s="80"/>
      <c r="C21" s="143"/>
      <c r="D21" s="141"/>
      <c r="E21" s="149" t="s">
        <v>292</v>
      </c>
      <c r="F21" s="141">
        <v>0</v>
      </c>
      <c r="G21" s="143" t="s">
        <v>292</v>
      </c>
      <c r="H21" s="80">
        <v>0</v>
      </c>
    </row>
    <row r="22" spans="1:8" ht="18.75" customHeight="1">
      <c r="A22" s="146"/>
      <c r="B22" s="80"/>
      <c r="C22" s="143"/>
      <c r="D22" s="141"/>
      <c r="E22" s="149" t="s">
        <v>293</v>
      </c>
      <c r="F22" s="141"/>
      <c r="G22" s="143"/>
      <c r="H22" s="144"/>
    </row>
    <row r="23" spans="1:8" ht="18.75" customHeight="1">
      <c r="A23" s="146"/>
      <c r="B23" s="80"/>
      <c r="C23" s="143"/>
      <c r="D23" s="141"/>
      <c r="E23" s="149" t="s">
        <v>294</v>
      </c>
      <c r="F23" s="141"/>
      <c r="G23" s="143"/>
      <c r="H23" s="144"/>
    </row>
    <row r="24" spans="1:8" ht="18.75" customHeight="1">
      <c r="A24" s="146"/>
      <c r="B24" s="80"/>
      <c r="C24" s="143"/>
      <c r="D24" s="141"/>
      <c r="E24" s="149" t="s">
        <v>295</v>
      </c>
      <c r="F24" s="141"/>
      <c r="G24" s="143"/>
      <c r="H24" s="144"/>
    </row>
    <row r="25" spans="1:8" ht="18.75" customHeight="1">
      <c r="A25" s="143"/>
      <c r="B25" s="80"/>
      <c r="C25" s="143"/>
      <c r="D25" s="141"/>
      <c r="E25" s="149"/>
      <c r="F25" s="141">
        <v>0</v>
      </c>
      <c r="G25" s="143"/>
      <c r="H25" s="144"/>
    </row>
    <row r="26" spans="1:8" ht="18.75" customHeight="1">
      <c r="A26" s="143"/>
      <c r="B26" s="80"/>
      <c r="C26" s="140"/>
      <c r="D26" s="150"/>
      <c r="E26" s="139"/>
      <c r="F26" s="151"/>
      <c r="G26" s="143"/>
      <c r="H26" s="144"/>
    </row>
    <row r="27" spans="1:8" ht="18.75" customHeight="1">
      <c r="A27" s="136" t="s">
        <v>132</v>
      </c>
      <c r="B27" s="80">
        <v>0</v>
      </c>
      <c r="C27" s="136" t="s">
        <v>133</v>
      </c>
      <c r="D27" s="141">
        <f>SUM(D6:D20)</f>
        <v>0</v>
      </c>
      <c r="E27" s="136" t="s">
        <v>133</v>
      </c>
      <c r="F27" s="141">
        <f>SUM(F6,F11)</f>
        <v>0</v>
      </c>
      <c r="G27" s="136" t="s">
        <v>133</v>
      </c>
      <c r="H27" s="144">
        <f>SUM(H7:H21)</f>
        <v>0</v>
      </c>
    </row>
    <row r="28" spans="2:5" ht="12.75" customHeight="1">
      <c r="B28" s="64"/>
      <c r="E28" s="64"/>
    </row>
    <row r="29" ht="12.75" customHeight="1">
      <c r="C29" s="64"/>
    </row>
  </sheetData>
  <sheetProtection/>
  <mergeCells count="2">
    <mergeCell ref="A3:B3"/>
    <mergeCell ref="A4:B4"/>
  </mergeCells>
  <printOptions gridLines="1"/>
  <pageMargins left="0.9048611111111111" right="0.3541666666666667" top="0.7083333333333334" bottom="0.3541666666666667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115"/>
    </row>
    <row r="2" spans="1:4" ht="27" customHeight="1">
      <c r="A2" s="91" t="s">
        <v>32</v>
      </c>
      <c r="B2" s="91"/>
      <c r="C2" s="91"/>
      <c r="D2" s="91"/>
    </row>
    <row r="3" ht="17.25" customHeight="1">
      <c r="D3" s="88" t="s">
        <v>47</v>
      </c>
    </row>
    <row r="4" spans="1:4" ht="21.75" customHeight="1">
      <c r="A4" s="116" t="s">
        <v>138</v>
      </c>
      <c r="B4" s="116" t="s">
        <v>296</v>
      </c>
      <c r="C4" s="117" t="s">
        <v>297</v>
      </c>
      <c r="D4" s="116" t="s">
        <v>298</v>
      </c>
    </row>
    <row r="5" spans="1:4" ht="20.25" customHeight="1">
      <c r="A5" s="116"/>
      <c r="B5" s="116"/>
      <c r="C5" s="117"/>
      <c r="D5" s="116"/>
    </row>
    <row r="6" spans="1:4" ht="27.75" customHeight="1">
      <c r="A6" s="116"/>
      <c r="B6" s="116"/>
      <c r="C6" s="117"/>
      <c r="D6" s="116"/>
    </row>
    <row r="7" spans="1:4" ht="21.75" customHeight="1">
      <c r="A7" s="118" t="s">
        <v>159</v>
      </c>
      <c r="B7" s="119" t="s">
        <v>159</v>
      </c>
      <c r="C7" s="119">
        <v>1</v>
      </c>
      <c r="D7" s="120" t="s">
        <v>159</v>
      </c>
    </row>
    <row r="8" spans="1:5" ht="21.75" customHeight="1">
      <c r="A8" s="121"/>
      <c r="B8" s="122" t="s">
        <v>160</v>
      </c>
      <c r="C8" s="123">
        <v>25</v>
      </c>
      <c r="D8" s="124"/>
      <c r="E8" s="64"/>
    </row>
    <row r="9" spans="1:6" ht="21.75" customHeight="1">
      <c r="A9" s="121" t="s">
        <v>161</v>
      </c>
      <c r="B9" s="122" t="s">
        <v>162</v>
      </c>
      <c r="C9" s="123">
        <v>25</v>
      </c>
      <c r="D9" s="124"/>
      <c r="E9" s="64"/>
      <c r="F9" s="64"/>
    </row>
    <row r="10" spans="1:4" ht="21.75" customHeight="1">
      <c r="A10" s="121" t="s">
        <v>299</v>
      </c>
      <c r="B10" s="122" t="s">
        <v>300</v>
      </c>
      <c r="C10" s="123">
        <v>5</v>
      </c>
      <c r="D10" s="124"/>
    </row>
    <row r="11" spans="1:4" ht="21.75" customHeight="1">
      <c r="A11" s="121" t="s">
        <v>299</v>
      </c>
      <c r="B11" s="122" t="s">
        <v>301</v>
      </c>
      <c r="C11" s="123">
        <v>20</v>
      </c>
      <c r="D11" s="124"/>
    </row>
    <row r="12" spans="1:2" ht="21.75" customHeight="1">
      <c r="A12" s="64"/>
      <c r="B12" s="64"/>
    </row>
    <row r="13" ht="21.75" customHeight="1"/>
    <row r="14" ht="21.75" customHeight="1"/>
    <row r="15" ht="21.75" customHeight="1">
      <c r="C15" s="64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I19" sqref="I19"/>
    </sheetView>
  </sheetViews>
  <sheetFormatPr defaultColWidth="9.16015625" defaultRowHeight="12.75" customHeight="1"/>
  <cols>
    <col min="1" max="4" width="9.83203125" style="0" customWidth="1"/>
    <col min="5" max="14" width="10.16015625" style="0" customWidth="1"/>
  </cols>
  <sheetData>
    <row r="1" ht="19.5" customHeight="1">
      <c r="A1" t="s">
        <v>33</v>
      </c>
    </row>
    <row r="2" spans="1:14" ht="41.25" customHeight="1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7:14" ht="12.75" customHeight="1">
      <c r="G3" s="108"/>
      <c r="H3" s="108"/>
      <c r="I3" s="108"/>
      <c r="J3" s="108"/>
      <c r="K3" s="108"/>
      <c r="L3" s="108"/>
      <c r="M3" s="108"/>
      <c r="N3" s="113" t="s">
        <v>47</v>
      </c>
    </row>
    <row r="4" spans="1:14" ht="20.25" customHeight="1">
      <c r="A4" s="109" t="s">
        <v>302</v>
      </c>
      <c r="B4" s="109" t="s">
        <v>303</v>
      </c>
      <c r="C4" s="109" t="s">
        <v>304</v>
      </c>
      <c r="D4" s="109" t="s">
        <v>305</v>
      </c>
      <c r="E4" s="109"/>
      <c r="F4" s="109"/>
      <c r="G4" s="109" t="s">
        <v>306</v>
      </c>
      <c r="H4" s="109" t="s">
        <v>307</v>
      </c>
      <c r="I4" s="109" t="s">
        <v>308</v>
      </c>
      <c r="J4" s="109" t="s">
        <v>309</v>
      </c>
      <c r="K4" s="109" t="s">
        <v>310</v>
      </c>
      <c r="L4" s="109" t="s">
        <v>311</v>
      </c>
      <c r="M4" s="109" t="s">
        <v>312</v>
      </c>
      <c r="N4" s="109" t="s">
        <v>313</v>
      </c>
    </row>
    <row r="5" spans="1:14" ht="46.5" customHeight="1">
      <c r="A5" s="110"/>
      <c r="B5" s="110"/>
      <c r="C5" s="110"/>
      <c r="D5" s="110" t="s">
        <v>147</v>
      </c>
      <c r="E5" s="111" t="s">
        <v>314</v>
      </c>
      <c r="F5" s="110" t="s">
        <v>315</v>
      </c>
      <c r="G5" s="110"/>
      <c r="H5" s="110"/>
      <c r="I5" s="110"/>
      <c r="J5" s="110"/>
      <c r="K5" s="110"/>
      <c r="L5" s="110"/>
      <c r="M5" s="110"/>
      <c r="N5" s="110"/>
    </row>
    <row r="6" spans="1:14" ht="20.25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  <c r="N6" s="98">
        <v>14</v>
      </c>
    </row>
    <row r="7" spans="1:14" ht="20.25" customHeight="1">
      <c r="A7" s="79"/>
      <c r="B7" s="79"/>
      <c r="C7" s="79"/>
      <c r="D7" s="105"/>
      <c r="E7" s="105"/>
      <c r="F7" s="112"/>
      <c r="G7" s="79"/>
      <c r="H7" s="79"/>
      <c r="I7" s="79"/>
      <c r="J7" s="79"/>
      <c r="K7" s="79"/>
      <c r="L7" s="79"/>
      <c r="M7" s="79"/>
      <c r="N7" s="114"/>
    </row>
    <row r="8" spans="1:3" ht="12.75" customHeight="1">
      <c r="A8" s="64"/>
      <c r="B8" s="64"/>
      <c r="C8" s="64"/>
    </row>
    <row r="9" spans="2:3" ht="12.75" customHeight="1">
      <c r="B9" s="64"/>
      <c r="C9" s="64"/>
    </row>
    <row r="10" spans="2:3" ht="12.75" customHeight="1">
      <c r="B10" s="64"/>
      <c r="C10" s="64"/>
    </row>
    <row r="11" spans="2:3" ht="12.75" customHeight="1">
      <c r="B11" s="64"/>
      <c r="C11" s="64"/>
    </row>
    <row r="18" ht="12.75" customHeight="1">
      <c r="C18" s="64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1.1020833333333333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26.33203125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91" t="s">
        <v>37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ht="21.75" customHeight="1">
      <c r="A4" s="93" t="s">
        <v>177</v>
      </c>
      <c r="B4" s="93"/>
      <c r="C4" s="94"/>
      <c r="D4" s="95" t="s">
        <v>138</v>
      </c>
      <c r="E4" s="95" t="s">
        <v>139</v>
      </c>
      <c r="F4" s="95" t="s">
        <v>316</v>
      </c>
      <c r="G4" s="95" t="s">
        <v>317</v>
      </c>
      <c r="H4" s="95" t="s">
        <v>318</v>
      </c>
      <c r="I4" s="95" t="s">
        <v>319</v>
      </c>
      <c r="J4" s="104" t="s">
        <v>320</v>
      </c>
    </row>
    <row r="5" spans="1:10" ht="27" customHeight="1">
      <c r="A5" s="96" t="s">
        <v>321</v>
      </c>
      <c r="B5" s="96" t="s">
        <v>322</v>
      </c>
      <c r="C5" s="97" t="s">
        <v>323</v>
      </c>
      <c r="D5" s="95"/>
      <c r="E5" s="95"/>
      <c r="F5" s="95"/>
      <c r="G5" s="95"/>
      <c r="H5" s="95"/>
      <c r="I5" s="95"/>
      <c r="J5" s="104"/>
    </row>
    <row r="6" spans="1:10" ht="28.5" customHeight="1">
      <c r="A6" s="98" t="s">
        <v>159</v>
      </c>
      <c r="B6" s="98" t="s">
        <v>159</v>
      </c>
      <c r="C6" s="98" t="s">
        <v>159</v>
      </c>
      <c r="D6" s="99" t="s">
        <v>159</v>
      </c>
      <c r="E6" s="99" t="s">
        <v>159</v>
      </c>
      <c r="F6" s="99" t="s">
        <v>159</v>
      </c>
      <c r="G6" s="99" t="s">
        <v>159</v>
      </c>
      <c r="H6" s="99">
        <v>2</v>
      </c>
      <c r="I6" s="99">
        <v>3</v>
      </c>
      <c r="J6" s="99" t="s">
        <v>159</v>
      </c>
    </row>
    <row r="7" spans="1:10" ht="28.5" customHeight="1">
      <c r="A7" s="100"/>
      <c r="B7" s="100"/>
      <c r="C7" s="100"/>
      <c r="D7" s="100"/>
      <c r="E7" s="100"/>
      <c r="F7" s="101"/>
      <c r="G7" s="102" t="s">
        <v>160</v>
      </c>
      <c r="H7" s="103">
        <v>7</v>
      </c>
      <c r="I7" s="105">
        <v>2.8</v>
      </c>
      <c r="J7" s="106">
        <v>0</v>
      </c>
    </row>
    <row r="8" spans="1:10" ht="28.5" customHeight="1">
      <c r="A8" s="100" t="s">
        <v>184</v>
      </c>
      <c r="B8" s="100" t="s">
        <v>324</v>
      </c>
      <c r="C8" s="100" t="s">
        <v>325</v>
      </c>
      <c r="D8" s="100" t="s">
        <v>161</v>
      </c>
      <c r="E8" s="100" t="s">
        <v>162</v>
      </c>
      <c r="F8" s="101" t="s">
        <v>326</v>
      </c>
      <c r="G8" s="102" t="s">
        <v>327</v>
      </c>
      <c r="H8" s="103">
        <v>7</v>
      </c>
      <c r="I8" s="105">
        <v>2.8</v>
      </c>
      <c r="J8" s="106">
        <v>0</v>
      </c>
    </row>
    <row r="9" spans="1:10" ht="12.75" customHeight="1">
      <c r="A9" s="64"/>
      <c r="B9" s="64"/>
      <c r="D9" s="64"/>
      <c r="E9" s="64"/>
      <c r="F9" s="64"/>
      <c r="H9" s="64"/>
      <c r="I9" s="64"/>
      <c r="J9" s="64"/>
    </row>
    <row r="10" spans="1:10" ht="12.75" customHeight="1">
      <c r="A10" s="64"/>
      <c r="B10" s="64"/>
      <c r="C10" s="64"/>
      <c r="E10" s="64"/>
      <c r="F10" s="64"/>
      <c r="J10" s="64"/>
    </row>
    <row r="11" spans="2:6" ht="12.75" customHeight="1">
      <c r="B11" s="64"/>
      <c r="D11" s="64"/>
      <c r="E11" s="64"/>
      <c r="F11" s="64"/>
    </row>
    <row r="12" spans="4:6" ht="12.75" customHeight="1">
      <c r="D12" s="64"/>
      <c r="E12" s="64"/>
      <c r="F12" s="64"/>
    </row>
    <row r="13" spans="5:6" ht="12.75" customHeight="1">
      <c r="E13" s="64"/>
      <c r="F13" s="64"/>
    </row>
    <row r="14" ht="12.75" customHeight="1">
      <c r="D14" s="64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1.1416666666666666" right="0.3930555555555555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F7" sqref="AF7"/>
    </sheetView>
  </sheetViews>
  <sheetFormatPr defaultColWidth="9.16015625" defaultRowHeight="12.75" customHeight="1"/>
  <cols>
    <col min="1" max="1" width="6.83203125" style="0" customWidth="1"/>
    <col min="2" max="2" width="11.33203125" style="0" customWidth="1"/>
    <col min="3" max="3" width="6.66015625" style="0" customWidth="1"/>
    <col min="4" max="9" width="4.16015625" style="0" customWidth="1"/>
    <col min="10" max="20" width="4.83203125" style="0" customWidth="1"/>
    <col min="21" max="29" width="5.5" style="0" customWidth="1"/>
  </cols>
  <sheetData>
    <row r="1" ht="22.5" customHeight="1">
      <c r="A1" s="64" t="s">
        <v>38</v>
      </c>
    </row>
    <row r="2" spans="1:29" ht="30" customHeight="1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ht="12.75" customHeight="1">
      <c r="AC3" s="88" t="s">
        <v>47</v>
      </c>
    </row>
    <row r="4" spans="1:29" s="63" customFormat="1" ht="37.5" customHeight="1">
      <c r="A4" s="66"/>
      <c r="B4" s="66" t="s">
        <v>139</v>
      </c>
      <c r="C4" s="67" t="s">
        <v>328</v>
      </c>
      <c r="D4" s="68"/>
      <c r="E4" s="68"/>
      <c r="F4" s="68"/>
      <c r="G4" s="68"/>
      <c r="H4" s="68"/>
      <c r="I4" s="68"/>
      <c r="J4" s="68"/>
      <c r="K4" s="81"/>
      <c r="L4" s="67" t="s">
        <v>329</v>
      </c>
      <c r="M4" s="68"/>
      <c r="N4" s="68"/>
      <c r="O4" s="68"/>
      <c r="P4" s="68"/>
      <c r="Q4" s="68"/>
      <c r="R4" s="68"/>
      <c r="S4" s="68"/>
      <c r="T4" s="81"/>
      <c r="U4" s="67" t="s">
        <v>330</v>
      </c>
      <c r="V4" s="68"/>
      <c r="W4" s="68"/>
      <c r="X4" s="68"/>
      <c r="Y4" s="68"/>
      <c r="Z4" s="68"/>
      <c r="AA4" s="68"/>
      <c r="AB4" s="68"/>
      <c r="AC4" s="81"/>
    </row>
    <row r="5" spans="1:29" s="63" customFormat="1" ht="37.5" customHeight="1">
      <c r="A5" s="66"/>
      <c r="B5" s="66"/>
      <c r="C5" s="69" t="s">
        <v>160</v>
      </c>
      <c r="D5" s="67" t="s">
        <v>331</v>
      </c>
      <c r="E5" s="68"/>
      <c r="F5" s="68"/>
      <c r="G5" s="70"/>
      <c r="H5" s="70"/>
      <c r="I5" s="82"/>
      <c r="J5" s="83" t="s">
        <v>332</v>
      </c>
      <c r="K5" s="83" t="s">
        <v>333</v>
      </c>
      <c r="L5" s="69" t="s">
        <v>160</v>
      </c>
      <c r="M5" s="67" t="s">
        <v>331</v>
      </c>
      <c r="N5" s="68"/>
      <c r="O5" s="68"/>
      <c r="P5" s="70"/>
      <c r="Q5" s="70"/>
      <c r="R5" s="82"/>
      <c r="S5" s="83" t="s">
        <v>332</v>
      </c>
      <c r="T5" s="83" t="s">
        <v>333</v>
      </c>
      <c r="U5" s="69" t="s">
        <v>160</v>
      </c>
      <c r="V5" s="67" t="s">
        <v>331</v>
      </c>
      <c r="W5" s="68"/>
      <c r="X5" s="68"/>
      <c r="Y5" s="68"/>
      <c r="Z5" s="68"/>
      <c r="AA5" s="81"/>
      <c r="AB5" s="83" t="s">
        <v>332</v>
      </c>
      <c r="AC5" s="83" t="s">
        <v>333</v>
      </c>
    </row>
    <row r="6" spans="1:29" s="63" customFormat="1" ht="37.5" customHeight="1">
      <c r="A6" s="66"/>
      <c r="B6" s="66"/>
      <c r="C6" s="71"/>
      <c r="D6" s="72" t="s">
        <v>147</v>
      </c>
      <c r="E6" s="72" t="s">
        <v>334</v>
      </c>
      <c r="F6" s="67" t="s">
        <v>335</v>
      </c>
      <c r="G6" s="72" t="s">
        <v>336</v>
      </c>
      <c r="H6" s="72"/>
      <c r="I6" s="72"/>
      <c r="J6" s="84"/>
      <c r="K6" s="85"/>
      <c r="L6" s="71"/>
      <c r="M6" s="72" t="s">
        <v>147</v>
      </c>
      <c r="N6" s="72" t="s">
        <v>334</v>
      </c>
      <c r="O6" s="67" t="s">
        <v>335</v>
      </c>
      <c r="P6" s="72" t="s">
        <v>336</v>
      </c>
      <c r="Q6" s="72"/>
      <c r="R6" s="72"/>
      <c r="S6" s="84"/>
      <c r="T6" s="85"/>
      <c r="U6" s="71"/>
      <c r="V6" s="72" t="s">
        <v>147</v>
      </c>
      <c r="W6" s="72" t="s">
        <v>334</v>
      </c>
      <c r="X6" s="72" t="s">
        <v>335</v>
      </c>
      <c r="Y6" s="72" t="s">
        <v>336</v>
      </c>
      <c r="Z6" s="72"/>
      <c r="AA6" s="72"/>
      <c r="AB6" s="85"/>
      <c r="AC6" s="85"/>
    </row>
    <row r="7" spans="1:29" s="63" customFormat="1" ht="99" customHeight="1">
      <c r="A7" s="66"/>
      <c r="B7" s="66"/>
      <c r="C7" s="73"/>
      <c r="D7" s="72"/>
      <c r="E7" s="72"/>
      <c r="F7" s="72"/>
      <c r="G7" s="74" t="s">
        <v>147</v>
      </c>
      <c r="H7" s="74" t="s">
        <v>337</v>
      </c>
      <c r="I7" s="74" t="s">
        <v>338</v>
      </c>
      <c r="J7" s="86"/>
      <c r="K7" s="86"/>
      <c r="L7" s="73"/>
      <c r="M7" s="72"/>
      <c r="N7" s="72"/>
      <c r="O7" s="72"/>
      <c r="P7" s="74" t="s">
        <v>147</v>
      </c>
      <c r="Q7" s="74" t="s">
        <v>337</v>
      </c>
      <c r="R7" s="74" t="s">
        <v>338</v>
      </c>
      <c r="S7" s="86"/>
      <c r="T7" s="86"/>
      <c r="U7" s="73"/>
      <c r="V7" s="72"/>
      <c r="W7" s="72"/>
      <c r="X7" s="72"/>
      <c r="Y7" s="89" t="s">
        <v>147</v>
      </c>
      <c r="Z7" s="89" t="s">
        <v>337</v>
      </c>
      <c r="AA7" s="89" t="s">
        <v>338</v>
      </c>
      <c r="AB7" s="86"/>
      <c r="AC7" s="86"/>
    </row>
    <row r="8" spans="1:29" s="63" customFormat="1" ht="24.75" customHeight="1">
      <c r="A8" s="75" t="s">
        <v>159</v>
      </c>
      <c r="B8" s="75" t="s">
        <v>159</v>
      </c>
      <c r="C8" s="76">
        <v>1</v>
      </c>
      <c r="D8" s="77">
        <v>2</v>
      </c>
      <c r="E8" s="77">
        <v>3</v>
      </c>
      <c r="F8" s="77">
        <v>4</v>
      </c>
      <c r="G8" s="76">
        <v>5</v>
      </c>
      <c r="H8" s="77">
        <v>6</v>
      </c>
      <c r="I8" s="76">
        <v>7</v>
      </c>
      <c r="J8" s="76">
        <v>8</v>
      </c>
      <c r="K8" s="76">
        <v>9</v>
      </c>
      <c r="L8" s="76">
        <v>10</v>
      </c>
      <c r="M8" s="76">
        <v>11</v>
      </c>
      <c r="N8" s="76">
        <v>12</v>
      </c>
      <c r="O8" s="76">
        <v>13</v>
      </c>
      <c r="P8" s="76">
        <v>14</v>
      </c>
      <c r="Q8" s="76">
        <v>15</v>
      </c>
      <c r="R8" s="76">
        <v>16</v>
      </c>
      <c r="S8" s="76">
        <v>17</v>
      </c>
      <c r="T8" s="76">
        <v>18</v>
      </c>
      <c r="U8" s="87" t="s">
        <v>339</v>
      </c>
      <c r="V8" s="87" t="s">
        <v>340</v>
      </c>
      <c r="W8" s="87" t="s">
        <v>341</v>
      </c>
      <c r="X8" s="87" t="s">
        <v>342</v>
      </c>
      <c r="Y8" s="87" t="s">
        <v>343</v>
      </c>
      <c r="Z8" s="87" t="s">
        <v>344</v>
      </c>
      <c r="AA8" s="87" t="s">
        <v>345</v>
      </c>
      <c r="AB8" s="87" t="s">
        <v>346</v>
      </c>
      <c r="AC8" s="90" t="s">
        <v>347</v>
      </c>
    </row>
    <row r="9" spans="1:29" ht="24.75" customHeight="1">
      <c r="A9" s="78"/>
      <c r="B9" s="79" t="s">
        <v>160</v>
      </c>
      <c r="C9" s="80">
        <v>1.35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1</v>
      </c>
      <c r="K9" s="80">
        <v>0.35</v>
      </c>
      <c r="L9" s="80">
        <v>2.8</v>
      </c>
      <c r="M9" s="80">
        <v>0.8</v>
      </c>
      <c r="N9" s="80">
        <v>0</v>
      </c>
      <c r="O9" s="80">
        <v>0.8</v>
      </c>
      <c r="P9" s="80">
        <v>0</v>
      </c>
      <c r="Q9" s="80">
        <v>0</v>
      </c>
      <c r="R9" s="80">
        <v>0</v>
      </c>
      <c r="S9" s="80">
        <v>1.5</v>
      </c>
      <c r="T9" s="80">
        <v>0.5</v>
      </c>
      <c r="U9" s="80">
        <v>1.45</v>
      </c>
      <c r="V9" s="80">
        <v>0.8</v>
      </c>
      <c r="W9" s="80">
        <v>0</v>
      </c>
      <c r="X9" s="80">
        <v>0.8</v>
      </c>
      <c r="Y9" s="80">
        <v>0</v>
      </c>
      <c r="Z9" s="80">
        <v>0</v>
      </c>
      <c r="AA9" s="80">
        <v>0</v>
      </c>
      <c r="AB9" s="80">
        <v>0.5</v>
      </c>
      <c r="AC9" s="80">
        <v>0.15</v>
      </c>
    </row>
    <row r="10" spans="1:29" ht="24.75" customHeight="1">
      <c r="A10" s="78"/>
      <c r="B10" s="79" t="s">
        <v>162</v>
      </c>
      <c r="C10" s="80">
        <v>1.35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1</v>
      </c>
      <c r="K10" s="80">
        <v>0.35</v>
      </c>
      <c r="L10" s="80">
        <v>2.8</v>
      </c>
      <c r="M10" s="80">
        <v>0.8</v>
      </c>
      <c r="N10" s="80">
        <v>0</v>
      </c>
      <c r="O10" s="80">
        <v>0.8</v>
      </c>
      <c r="P10" s="80">
        <v>0</v>
      </c>
      <c r="Q10" s="80">
        <v>0</v>
      </c>
      <c r="R10" s="80">
        <v>0</v>
      </c>
      <c r="S10" s="80">
        <v>1.5</v>
      </c>
      <c r="T10" s="80">
        <v>0.5</v>
      </c>
      <c r="U10" s="80">
        <v>1.45</v>
      </c>
      <c r="V10" s="80">
        <v>0.8</v>
      </c>
      <c r="W10" s="80">
        <v>0</v>
      </c>
      <c r="X10" s="80">
        <v>0.8</v>
      </c>
      <c r="Y10" s="80">
        <v>0</v>
      </c>
      <c r="Z10" s="80">
        <v>0</v>
      </c>
      <c r="AA10" s="80">
        <v>0</v>
      </c>
      <c r="AB10" s="80">
        <v>0.5</v>
      </c>
      <c r="AC10" s="80">
        <v>0.15</v>
      </c>
    </row>
    <row r="11" spans="1:29" ht="24.75" customHeight="1">
      <c r="A11" s="78" t="s">
        <v>161</v>
      </c>
      <c r="B11" s="79" t="s">
        <v>348</v>
      </c>
      <c r="C11" s="80">
        <v>1.35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1</v>
      </c>
      <c r="K11" s="80">
        <v>0.35</v>
      </c>
      <c r="L11" s="80">
        <v>2.8</v>
      </c>
      <c r="M11" s="80">
        <v>0.8</v>
      </c>
      <c r="N11" s="80">
        <v>0</v>
      </c>
      <c r="O11" s="80">
        <v>0.8</v>
      </c>
      <c r="P11" s="80">
        <v>0</v>
      </c>
      <c r="Q11" s="80">
        <v>0</v>
      </c>
      <c r="R11" s="80">
        <v>0</v>
      </c>
      <c r="S11" s="80">
        <v>1.5</v>
      </c>
      <c r="T11" s="80">
        <v>0.5</v>
      </c>
      <c r="U11" s="80">
        <v>1.45</v>
      </c>
      <c r="V11" s="80">
        <v>0.8</v>
      </c>
      <c r="W11" s="80">
        <v>0</v>
      </c>
      <c r="X11" s="80">
        <v>0.8</v>
      </c>
      <c r="Y11" s="80">
        <v>0</v>
      </c>
      <c r="Z11" s="80">
        <v>0</v>
      </c>
      <c r="AA11" s="80">
        <v>0</v>
      </c>
      <c r="AB11" s="80">
        <v>0.5</v>
      </c>
      <c r="AC11" s="80">
        <v>0.15</v>
      </c>
    </row>
    <row r="12" spans="5:28" ht="12.75" customHeight="1">
      <c r="E12" s="64"/>
      <c r="P12" s="64"/>
      <c r="Q12" s="64"/>
      <c r="S12" s="64"/>
      <c r="T12" s="64"/>
      <c r="U12" s="64"/>
      <c r="Z12" s="64"/>
      <c r="AA12" s="64"/>
      <c r="AB12" s="64"/>
    </row>
    <row r="13" spans="15:28" ht="12.75" customHeight="1">
      <c r="O13" s="64"/>
      <c r="P13" s="64"/>
      <c r="S13" s="64"/>
      <c r="T13" s="64"/>
      <c r="Z13" s="64"/>
      <c r="AA13" s="64"/>
      <c r="AB13" s="64"/>
    </row>
    <row r="14" spans="16:27" ht="12.75" customHeight="1">
      <c r="P14" s="64"/>
      <c r="R14" s="64"/>
      <c r="S14" s="64"/>
      <c r="T14" s="64"/>
      <c r="AA14" s="64"/>
    </row>
    <row r="15" spans="15:27" ht="12.75" customHeight="1">
      <c r="O15" s="64"/>
      <c r="P15" s="64"/>
      <c r="Q15" s="64"/>
      <c r="R15" s="64"/>
      <c r="S15" s="64"/>
      <c r="AA15" s="64"/>
    </row>
    <row r="16" spans="15:27" ht="12.75" customHeight="1">
      <c r="O16" s="64"/>
      <c r="P16" s="64"/>
      <c r="Q16" s="64"/>
      <c r="R16" s="64"/>
      <c r="Z16" s="64"/>
      <c r="AA16" s="64"/>
    </row>
    <row r="17" spans="15:26" ht="12.75" customHeight="1">
      <c r="O17" s="64"/>
      <c r="P17" s="64"/>
      <c r="Q17" s="64"/>
      <c r="Z17" s="64"/>
    </row>
    <row r="18" ht="12.75" customHeight="1">
      <c r="N18" s="6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3145833333333333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8.66015625" style="0" customWidth="1"/>
    <col min="2" max="2" width="14.5" style="0" customWidth="1"/>
    <col min="3" max="3" width="21.16015625" style="0" customWidth="1"/>
    <col min="4" max="4" width="62" style="0" customWidth="1"/>
    <col min="5" max="5" width="30.33203125" style="0" customWidth="1"/>
  </cols>
  <sheetData>
    <row r="1" spans="1:5" ht="12.75" customHeight="1">
      <c r="A1" s="27" t="s">
        <v>40</v>
      </c>
      <c r="B1" s="43"/>
      <c r="C1" s="43"/>
      <c r="D1" s="43"/>
      <c r="E1" s="44"/>
    </row>
    <row r="2" spans="1:5" ht="30" customHeight="1">
      <c r="A2" s="30" t="s">
        <v>41</v>
      </c>
      <c r="B2" s="30"/>
      <c r="C2" s="30"/>
      <c r="D2" s="30"/>
      <c r="E2" s="30"/>
    </row>
    <row r="3" spans="1:5" ht="12.75" customHeight="1" hidden="1">
      <c r="A3" s="31"/>
      <c r="B3" s="31"/>
      <c r="C3" s="31"/>
      <c r="D3" s="31"/>
      <c r="E3" s="31"/>
    </row>
    <row r="4" spans="1:5" ht="12.75" customHeight="1" hidden="1">
      <c r="A4" s="45"/>
      <c r="B4" s="46"/>
      <c r="C4" s="47"/>
      <c r="D4" s="47"/>
      <c r="E4" s="44"/>
    </row>
    <row r="5" spans="1:5" ht="15.75" customHeight="1">
      <c r="A5" s="48" t="s">
        <v>349</v>
      </c>
      <c r="B5" s="49"/>
      <c r="C5" s="49"/>
      <c r="D5" s="8" t="s">
        <v>350</v>
      </c>
      <c r="E5" s="9"/>
    </row>
    <row r="6" spans="1:5" ht="15.75" customHeight="1">
      <c r="A6" s="50" t="s">
        <v>351</v>
      </c>
      <c r="B6" s="51"/>
      <c r="C6" s="51"/>
      <c r="D6" s="8" t="s">
        <v>352</v>
      </c>
      <c r="E6" s="8"/>
    </row>
    <row r="7" spans="1:5" ht="15.75" customHeight="1">
      <c r="A7" s="52" t="s">
        <v>353</v>
      </c>
      <c r="B7" s="53"/>
      <c r="C7" s="54"/>
      <c r="D7" s="14" t="s">
        <v>354</v>
      </c>
      <c r="E7" s="14">
        <v>25</v>
      </c>
    </row>
    <row r="8" spans="1:5" ht="15.75" customHeight="1">
      <c r="A8" s="55"/>
      <c r="B8" s="56"/>
      <c r="C8" s="57"/>
      <c r="D8" s="14" t="s">
        <v>355</v>
      </c>
      <c r="E8" s="14">
        <v>5</v>
      </c>
    </row>
    <row r="9" spans="1:5" ht="15.75" customHeight="1">
      <c r="A9" s="58"/>
      <c r="B9" s="59"/>
      <c r="C9" s="60"/>
      <c r="D9" s="14" t="s">
        <v>356</v>
      </c>
      <c r="E9" s="14">
        <v>20</v>
      </c>
    </row>
    <row r="10" spans="1:5" ht="15.75" customHeight="1">
      <c r="A10" s="33" t="s">
        <v>357</v>
      </c>
      <c r="B10" s="32" t="s">
        <v>358</v>
      </c>
      <c r="C10" s="32"/>
      <c r="D10" s="32"/>
      <c r="E10" s="32"/>
    </row>
    <row r="11" spans="1:5" ht="49.5" customHeight="1">
      <c r="A11" s="61"/>
      <c r="B11" s="22" t="s">
        <v>359</v>
      </c>
      <c r="C11" s="22"/>
      <c r="D11" s="22"/>
      <c r="E11" s="22"/>
    </row>
    <row r="12" spans="1:5" s="26" customFormat="1" ht="15.75" customHeight="1">
      <c r="A12" s="32" t="s">
        <v>360</v>
      </c>
      <c r="B12" s="32" t="s">
        <v>361</v>
      </c>
      <c r="C12" s="32" t="s">
        <v>362</v>
      </c>
      <c r="D12" s="32" t="s">
        <v>363</v>
      </c>
      <c r="E12" s="32" t="s">
        <v>364</v>
      </c>
    </row>
    <row r="13" spans="1:5" s="26" customFormat="1" ht="54" customHeight="1">
      <c r="A13" s="32"/>
      <c r="B13" s="32" t="s">
        <v>365</v>
      </c>
      <c r="C13" s="32" t="s">
        <v>366</v>
      </c>
      <c r="D13" s="14" t="s">
        <v>367</v>
      </c>
      <c r="E13" s="14" t="s">
        <v>368</v>
      </c>
    </row>
    <row r="14" spans="1:5" s="26" customFormat="1" ht="54" customHeight="1">
      <c r="A14" s="32"/>
      <c r="B14" s="34"/>
      <c r="C14" s="32"/>
      <c r="D14" s="14" t="s">
        <v>369</v>
      </c>
      <c r="E14" s="14" t="s">
        <v>370</v>
      </c>
    </row>
    <row r="15" spans="1:5" s="26" customFormat="1" ht="54" customHeight="1">
      <c r="A15" s="32"/>
      <c r="B15" s="34"/>
      <c r="C15" s="32" t="s">
        <v>371</v>
      </c>
      <c r="D15" s="14" t="s">
        <v>372</v>
      </c>
      <c r="E15" s="14" t="s">
        <v>373</v>
      </c>
    </row>
    <row r="16" spans="1:5" s="26" customFormat="1" ht="54" customHeight="1">
      <c r="A16" s="32"/>
      <c r="B16" s="34"/>
      <c r="C16" s="32"/>
      <c r="D16" s="14" t="s">
        <v>374</v>
      </c>
      <c r="E16" s="14" t="s">
        <v>375</v>
      </c>
    </row>
    <row r="17" spans="1:5" s="26" customFormat="1" ht="54" customHeight="1">
      <c r="A17" s="32"/>
      <c r="B17" s="34"/>
      <c r="C17" s="32" t="s">
        <v>376</v>
      </c>
      <c r="D17" s="14" t="s">
        <v>377</v>
      </c>
      <c r="E17" s="14" t="s">
        <v>378</v>
      </c>
    </row>
    <row r="18" spans="1:5" s="26" customFormat="1" ht="54" customHeight="1">
      <c r="A18" s="32"/>
      <c r="B18" s="34"/>
      <c r="C18" s="32"/>
      <c r="D18" s="14" t="s">
        <v>379</v>
      </c>
      <c r="E18" s="14" t="s">
        <v>378</v>
      </c>
    </row>
    <row r="19" spans="1:5" s="26" customFormat="1" ht="54" customHeight="1">
      <c r="A19" s="32"/>
      <c r="B19" s="34"/>
      <c r="C19" s="32" t="s">
        <v>380</v>
      </c>
      <c r="D19" s="62" t="s">
        <v>381</v>
      </c>
      <c r="E19" s="35"/>
    </row>
    <row r="20" spans="1:5" s="26" customFormat="1" ht="54" customHeight="1">
      <c r="A20" s="32"/>
      <c r="B20" s="34"/>
      <c r="C20" s="32"/>
      <c r="D20" s="62" t="s">
        <v>382</v>
      </c>
      <c r="E20" s="35"/>
    </row>
    <row r="21" spans="1:5" s="26" customFormat="1" ht="54" customHeight="1">
      <c r="A21" s="32"/>
      <c r="B21" s="32" t="s">
        <v>383</v>
      </c>
      <c r="C21" s="32" t="s">
        <v>384</v>
      </c>
      <c r="D21" s="62" t="s">
        <v>381</v>
      </c>
      <c r="E21" s="35"/>
    </row>
    <row r="22" spans="1:5" s="26" customFormat="1" ht="54" customHeight="1">
      <c r="A22" s="32"/>
      <c r="B22" s="34"/>
      <c r="C22" s="32"/>
      <c r="D22" s="62" t="s">
        <v>382</v>
      </c>
      <c r="E22" s="35"/>
    </row>
    <row r="23" spans="1:5" s="26" customFormat="1" ht="54" customHeight="1">
      <c r="A23" s="32"/>
      <c r="B23" s="34"/>
      <c r="C23" s="32" t="s">
        <v>385</v>
      </c>
      <c r="D23" s="14" t="s">
        <v>386</v>
      </c>
      <c r="E23" s="14" t="s">
        <v>387</v>
      </c>
    </row>
    <row r="24" spans="1:5" s="26" customFormat="1" ht="54" customHeight="1">
      <c r="A24" s="32"/>
      <c r="B24" s="34"/>
      <c r="C24" s="32"/>
      <c r="D24" s="14" t="s">
        <v>388</v>
      </c>
      <c r="E24" s="14" t="s">
        <v>389</v>
      </c>
    </row>
    <row r="25" spans="1:5" s="26" customFormat="1" ht="54" customHeight="1">
      <c r="A25" s="32"/>
      <c r="B25" s="34"/>
      <c r="C25" s="32" t="s">
        <v>390</v>
      </c>
      <c r="D25" s="62" t="s">
        <v>381</v>
      </c>
      <c r="E25" s="35"/>
    </row>
    <row r="26" spans="1:5" s="26" customFormat="1" ht="54" customHeight="1">
      <c r="A26" s="32"/>
      <c r="B26" s="34"/>
      <c r="C26" s="32"/>
      <c r="D26" s="62" t="s">
        <v>382</v>
      </c>
      <c r="E26" s="35"/>
    </row>
    <row r="27" spans="1:5" s="26" customFormat="1" ht="54" customHeight="1">
      <c r="A27" s="32"/>
      <c r="B27" s="34"/>
      <c r="C27" s="32" t="s">
        <v>391</v>
      </c>
      <c r="D27" s="62" t="s">
        <v>381</v>
      </c>
      <c r="E27" s="35"/>
    </row>
    <row r="28" spans="1:5" s="26" customFormat="1" ht="54" customHeight="1">
      <c r="A28" s="32"/>
      <c r="B28" s="34"/>
      <c r="C28" s="32"/>
      <c r="D28" s="62" t="s">
        <v>382</v>
      </c>
      <c r="E28" s="35"/>
    </row>
    <row r="29" spans="1:5" s="26" customFormat="1" ht="54" customHeight="1">
      <c r="A29" s="32"/>
      <c r="B29" s="32" t="s">
        <v>392</v>
      </c>
      <c r="C29" s="32" t="s">
        <v>393</v>
      </c>
      <c r="D29" s="14" t="s">
        <v>394</v>
      </c>
      <c r="E29" s="25" t="s">
        <v>395</v>
      </c>
    </row>
    <row r="30" spans="1:5" s="26" customFormat="1" ht="54" customHeight="1">
      <c r="A30" s="32"/>
      <c r="B30" s="32"/>
      <c r="C30" s="32"/>
      <c r="D30" s="14" t="s">
        <v>396</v>
      </c>
      <c r="E30" s="25" t="s">
        <v>395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 gridLines="1"/>
  <pageMargins left="1.023611111111111" right="0.75" top="0.7479166666666667" bottom="0.5118055555555555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23">
      <selection activeCell="A1" sqref="A1:IV44"/>
    </sheetView>
  </sheetViews>
  <sheetFormatPr defaultColWidth="9.16015625" defaultRowHeight="12.75" customHeight="1"/>
  <cols>
    <col min="1" max="1" width="7.83203125" style="0" customWidth="1"/>
    <col min="2" max="2" width="12.83203125" style="0" customWidth="1"/>
    <col min="3" max="3" width="4.66015625" style="0" customWidth="1"/>
    <col min="4" max="8" width="14.83203125" style="0" customWidth="1"/>
  </cols>
  <sheetData>
    <row r="1" spans="1:8" ht="12.75" customHeight="1">
      <c r="A1" s="27" t="s">
        <v>42</v>
      </c>
      <c r="B1" s="28"/>
      <c r="C1" s="28"/>
      <c r="D1" s="28"/>
      <c r="E1" s="29"/>
      <c r="F1" s="29"/>
      <c r="G1" s="29"/>
      <c r="H1" s="29"/>
    </row>
    <row r="2" spans="1:8" ht="23.25" customHeight="1">
      <c r="A2" s="30" t="s">
        <v>43</v>
      </c>
      <c r="B2" s="30"/>
      <c r="C2" s="30"/>
      <c r="D2" s="30"/>
      <c r="E2" s="30"/>
      <c r="F2" s="30"/>
      <c r="G2" s="30"/>
      <c r="H2" s="30"/>
    </row>
    <row r="3" spans="1:8" ht="12.75" customHeight="1" hidden="1">
      <c r="A3" s="31"/>
      <c r="B3" s="31"/>
      <c r="C3" s="31"/>
      <c r="D3" s="31"/>
      <c r="E3" s="31"/>
      <c r="F3" s="31"/>
      <c r="G3" s="31"/>
      <c r="H3" s="31"/>
    </row>
    <row r="4" spans="1:8" ht="12.75" customHeight="1" hidden="1">
      <c r="A4" s="27"/>
      <c r="B4" s="27"/>
      <c r="C4" s="27"/>
      <c r="D4" s="27"/>
      <c r="E4" s="29"/>
      <c r="F4" s="29"/>
      <c r="G4" s="29"/>
      <c r="H4" s="29"/>
    </row>
    <row r="5" spans="1:8" s="26" customFormat="1" ht="15.75" customHeight="1">
      <c r="A5" s="32" t="s">
        <v>397</v>
      </c>
      <c r="B5" s="32"/>
      <c r="C5" s="32"/>
      <c r="D5" s="32"/>
      <c r="E5" s="32"/>
      <c r="F5" s="32"/>
      <c r="G5" s="32"/>
      <c r="H5" s="32"/>
    </row>
    <row r="6" spans="1:8" s="26" customFormat="1" ht="15.75" customHeight="1">
      <c r="A6" s="32" t="s">
        <v>398</v>
      </c>
      <c r="B6" s="32" t="s">
        <v>399</v>
      </c>
      <c r="C6" s="32"/>
      <c r="D6" s="33" t="s">
        <v>400</v>
      </c>
      <c r="E6" s="34"/>
      <c r="F6" s="33" t="s">
        <v>401</v>
      </c>
      <c r="G6" s="34"/>
      <c r="H6" s="34"/>
    </row>
    <row r="7" spans="1:8" s="26" customFormat="1" ht="15.75" customHeight="1">
      <c r="A7" s="32"/>
      <c r="B7" s="32"/>
      <c r="C7" s="32"/>
      <c r="D7" s="34"/>
      <c r="E7" s="34"/>
      <c r="F7" s="33" t="s">
        <v>402</v>
      </c>
      <c r="G7" s="33" t="s">
        <v>403</v>
      </c>
      <c r="H7" s="33" t="s">
        <v>404</v>
      </c>
    </row>
    <row r="8" spans="1:8" s="26" customFormat="1" ht="15.75" customHeight="1">
      <c r="A8" s="32"/>
      <c r="B8" s="32" t="s">
        <v>405</v>
      </c>
      <c r="C8" s="32"/>
      <c r="D8" s="32"/>
      <c r="E8" s="32"/>
      <c r="F8" s="35"/>
      <c r="G8" s="35"/>
      <c r="H8" s="35"/>
    </row>
    <row r="9" spans="1:8" s="26" customFormat="1" ht="15.75" customHeight="1">
      <c r="A9" s="32"/>
      <c r="B9" s="32" t="s">
        <v>406</v>
      </c>
      <c r="C9" s="32"/>
      <c r="D9" s="32"/>
      <c r="E9" s="32"/>
      <c r="F9" s="35"/>
      <c r="G9" s="35"/>
      <c r="H9" s="35"/>
    </row>
    <row r="10" spans="1:8" s="26" customFormat="1" ht="15.75" customHeight="1">
      <c r="A10" s="32"/>
      <c r="B10" s="32" t="s">
        <v>407</v>
      </c>
      <c r="C10" s="32"/>
      <c r="D10" s="32"/>
      <c r="E10" s="32"/>
      <c r="F10" s="35"/>
      <c r="G10" s="35"/>
      <c r="H10" s="35"/>
    </row>
    <row r="11" spans="1:8" s="26" customFormat="1" ht="15.75" customHeight="1">
      <c r="A11" s="32"/>
      <c r="B11" s="32" t="s">
        <v>408</v>
      </c>
      <c r="C11" s="32"/>
      <c r="D11" s="32"/>
      <c r="E11" s="32"/>
      <c r="F11" s="35"/>
      <c r="G11" s="35"/>
      <c r="H11" s="35"/>
    </row>
    <row r="12" spans="1:8" s="26" customFormat="1" ht="15.75" customHeight="1">
      <c r="A12" s="32"/>
      <c r="B12" s="32" t="s">
        <v>409</v>
      </c>
      <c r="C12" s="32"/>
      <c r="D12" s="32"/>
      <c r="E12" s="34"/>
      <c r="F12" s="35"/>
      <c r="G12" s="35"/>
      <c r="H12" s="35"/>
    </row>
    <row r="13" spans="1:8" s="26" customFormat="1" ht="45" customHeight="1">
      <c r="A13" s="33" t="s">
        <v>410</v>
      </c>
      <c r="B13" s="36" t="s">
        <v>411</v>
      </c>
      <c r="C13" s="37"/>
      <c r="D13" s="37"/>
      <c r="E13" s="37"/>
      <c r="F13" s="37"/>
      <c r="G13" s="37"/>
      <c r="H13" s="37"/>
    </row>
    <row r="14" spans="1:8" s="26" customFormat="1" ht="15.75" customHeight="1">
      <c r="A14" s="32" t="s">
        <v>412</v>
      </c>
      <c r="B14" s="33" t="s">
        <v>361</v>
      </c>
      <c r="C14" s="33" t="s">
        <v>362</v>
      </c>
      <c r="D14" s="34"/>
      <c r="E14" s="33" t="s">
        <v>363</v>
      </c>
      <c r="F14" s="34"/>
      <c r="G14" s="33" t="s">
        <v>364</v>
      </c>
      <c r="H14" s="34"/>
    </row>
    <row r="15" spans="1:8" s="26" customFormat="1" ht="15.75" customHeight="1">
      <c r="A15" s="34"/>
      <c r="B15" s="33" t="s">
        <v>413</v>
      </c>
      <c r="C15" s="33" t="s">
        <v>366</v>
      </c>
      <c r="D15" s="34"/>
      <c r="E15" s="38" t="s">
        <v>381</v>
      </c>
      <c r="F15" s="39"/>
      <c r="G15" s="39"/>
      <c r="H15" s="39"/>
    </row>
    <row r="16" spans="1:8" s="26" customFormat="1" ht="15.75" customHeight="1">
      <c r="A16" s="34"/>
      <c r="B16" s="34"/>
      <c r="C16" s="34"/>
      <c r="D16" s="34"/>
      <c r="E16" s="38" t="s">
        <v>382</v>
      </c>
      <c r="F16" s="39"/>
      <c r="G16" s="39"/>
      <c r="H16" s="39"/>
    </row>
    <row r="17" spans="1:8" s="26" customFormat="1" ht="15.75" customHeight="1">
      <c r="A17" s="34"/>
      <c r="B17" s="34"/>
      <c r="C17" s="34"/>
      <c r="D17" s="34"/>
      <c r="E17" s="38" t="s">
        <v>414</v>
      </c>
      <c r="F17" s="39"/>
      <c r="G17" s="39"/>
      <c r="H17" s="39"/>
    </row>
    <row r="18" spans="1:8" s="26" customFormat="1" ht="15.75" customHeight="1">
      <c r="A18" s="34"/>
      <c r="B18" s="34"/>
      <c r="C18" s="32" t="s">
        <v>371</v>
      </c>
      <c r="D18" s="32"/>
      <c r="E18" s="38" t="s">
        <v>381</v>
      </c>
      <c r="F18" s="39"/>
      <c r="G18" s="39"/>
      <c r="H18" s="39"/>
    </row>
    <row r="19" spans="1:8" s="26" customFormat="1" ht="15.75" customHeight="1">
      <c r="A19" s="34"/>
      <c r="B19" s="34"/>
      <c r="C19" s="32"/>
      <c r="D19" s="32"/>
      <c r="E19" s="38" t="s">
        <v>382</v>
      </c>
      <c r="F19" s="39"/>
      <c r="G19" s="40"/>
      <c r="H19" s="40"/>
    </row>
    <row r="20" spans="1:8" s="26" customFormat="1" ht="15.75" customHeight="1">
      <c r="A20" s="34"/>
      <c r="B20" s="34"/>
      <c r="C20" s="32"/>
      <c r="D20" s="32"/>
      <c r="E20" s="38" t="s">
        <v>414</v>
      </c>
      <c r="F20" s="41"/>
      <c r="G20" s="39"/>
      <c r="H20" s="39"/>
    </row>
    <row r="21" spans="1:8" s="26" customFormat="1" ht="15.75" customHeight="1">
      <c r="A21" s="34"/>
      <c r="B21" s="34"/>
      <c r="C21" s="32" t="s">
        <v>376</v>
      </c>
      <c r="D21" s="32"/>
      <c r="E21" s="38" t="s">
        <v>381</v>
      </c>
      <c r="F21" s="41"/>
      <c r="G21" s="39"/>
      <c r="H21" s="39"/>
    </row>
    <row r="22" spans="1:8" s="26" customFormat="1" ht="15.75" customHeight="1">
      <c r="A22" s="34"/>
      <c r="B22" s="34"/>
      <c r="C22" s="32"/>
      <c r="D22" s="32"/>
      <c r="E22" s="38" t="s">
        <v>382</v>
      </c>
      <c r="F22" s="39"/>
      <c r="G22" s="42"/>
      <c r="H22" s="42"/>
    </row>
    <row r="23" spans="1:8" s="26" customFormat="1" ht="15.75" customHeight="1">
      <c r="A23" s="34"/>
      <c r="B23" s="34"/>
      <c r="C23" s="32"/>
      <c r="D23" s="32"/>
      <c r="E23" s="38" t="s">
        <v>414</v>
      </c>
      <c r="F23" s="39"/>
      <c r="G23" s="39"/>
      <c r="H23" s="39"/>
    </row>
    <row r="24" spans="1:8" s="26" customFormat="1" ht="15.75" customHeight="1">
      <c r="A24" s="34"/>
      <c r="B24" s="34"/>
      <c r="C24" s="32" t="s">
        <v>380</v>
      </c>
      <c r="D24" s="32"/>
      <c r="E24" s="38" t="s">
        <v>381</v>
      </c>
      <c r="F24" s="39"/>
      <c r="G24" s="39"/>
      <c r="H24" s="39"/>
    </row>
    <row r="25" spans="1:8" s="26" customFormat="1" ht="15.75" customHeight="1">
      <c r="A25" s="34"/>
      <c r="B25" s="34"/>
      <c r="C25" s="32"/>
      <c r="D25" s="32"/>
      <c r="E25" s="38" t="s">
        <v>382</v>
      </c>
      <c r="F25" s="39"/>
      <c r="G25" s="39"/>
      <c r="H25" s="39"/>
    </row>
    <row r="26" spans="1:8" s="26" customFormat="1" ht="15.75" customHeight="1">
      <c r="A26" s="34"/>
      <c r="B26" s="34"/>
      <c r="C26" s="32"/>
      <c r="D26" s="32"/>
      <c r="E26" s="38" t="s">
        <v>414</v>
      </c>
      <c r="F26" s="39"/>
      <c r="G26" s="39"/>
      <c r="H26" s="39"/>
    </row>
    <row r="27" spans="1:8" s="26" customFormat="1" ht="15.75" customHeight="1">
      <c r="A27" s="34"/>
      <c r="B27" s="34"/>
      <c r="C27" s="32" t="s">
        <v>408</v>
      </c>
      <c r="D27" s="32"/>
      <c r="E27" s="39"/>
      <c r="F27" s="39"/>
      <c r="G27" s="39"/>
      <c r="H27" s="39"/>
    </row>
    <row r="28" spans="1:8" s="26" customFormat="1" ht="15.75" customHeight="1">
      <c r="A28" s="34"/>
      <c r="B28" s="33" t="s">
        <v>415</v>
      </c>
      <c r="C28" s="32" t="s">
        <v>384</v>
      </c>
      <c r="D28" s="32"/>
      <c r="E28" s="38" t="s">
        <v>381</v>
      </c>
      <c r="F28" s="39"/>
      <c r="G28" s="39"/>
      <c r="H28" s="39"/>
    </row>
    <row r="29" spans="1:8" s="26" customFormat="1" ht="15.75" customHeight="1">
      <c r="A29" s="34"/>
      <c r="B29" s="34"/>
      <c r="C29" s="32"/>
      <c r="D29" s="32"/>
      <c r="E29" s="38" t="s">
        <v>382</v>
      </c>
      <c r="F29" s="39"/>
      <c r="G29" s="39"/>
      <c r="H29" s="39"/>
    </row>
    <row r="30" spans="1:8" s="26" customFormat="1" ht="15.75" customHeight="1">
      <c r="A30" s="34"/>
      <c r="B30" s="34"/>
      <c r="C30" s="32"/>
      <c r="D30" s="32"/>
      <c r="E30" s="38" t="s">
        <v>414</v>
      </c>
      <c r="F30" s="39"/>
      <c r="G30" s="39"/>
      <c r="H30" s="39"/>
    </row>
    <row r="31" spans="1:8" s="26" customFormat="1" ht="15.75" customHeight="1">
      <c r="A31" s="34"/>
      <c r="B31" s="34"/>
      <c r="C31" s="32" t="s">
        <v>385</v>
      </c>
      <c r="D31" s="32"/>
      <c r="E31" s="38" t="s">
        <v>381</v>
      </c>
      <c r="F31" s="39"/>
      <c r="G31" s="39"/>
      <c r="H31" s="39"/>
    </row>
    <row r="32" spans="1:8" s="26" customFormat="1" ht="15.75" customHeight="1">
      <c r="A32" s="34"/>
      <c r="B32" s="34"/>
      <c r="C32" s="32"/>
      <c r="D32" s="32"/>
      <c r="E32" s="38" t="s">
        <v>382</v>
      </c>
      <c r="F32" s="39"/>
      <c r="G32" s="39"/>
      <c r="H32" s="39"/>
    </row>
    <row r="33" spans="1:8" s="26" customFormat="1" ht="15.75" customHeight="1">
      <c r="A33" s="34"/>
      <c r="B33" s="34"/>
      <c r="C33" s="32"/>
      <c r="D33" s="32"/>
      <c r="E33" s="38" t="s">
        <v>414</v>
      </c>
      <c r="F33" s="39"/>
      <c r="G33" s="39"/>
      <c r="H33" s="39"/>
    </row>
    <row r="34" spans="1:8" s="26" customFormat="1" ht="15.75" customHeight="1">
      <c r="A34" s="34"/>
      <c r="B34" s="34"/>
      <c r="C34" s="32" t="s">
        <v>390</v>
      </c>
      <c r="D34" s="32"/>
      <c r="E34" s="38" t="s">
        <v>381</v>
      </c>
      <c r="F34" s="39"/>
      <c r="G34" s="39"/>
      <c r="H34" s="39"/>
    </row>
    <row r="35" spans="1:8" s="26" customFormat="1" ht="15.75" customHeight="1">
      <c r="A35" s="34"/>
      <c r="B35" s="34"/>
      <c r="C35" s="32"/>
      <c r="D35" s="32"/>
      <c r="E35" s="38" t="s">
        <v>382</v>
      </c>
      <c r="F35" s="39"/>
      <c r="G35" s="39"/>
      <c r="H35" s="39"/>
    </row>
    <row r="36" spans="1:8" s="26" customFormat="1" ht="15.75" customHeight="1">
      <c r="A36" s="34"/>
      <c r="B36" s="34"/>
      <c r="C36" s="32"/>
      <c r="D36" s="32"/>
      <c r="E36" s="38" t="s">
        <v>414</v>
      </c>
      <c r="F36" s="39"/>
      <c r="G36" s="39"/>
      <c r="H36" s="39"/>
    </row>
    <row r="37" spans="1:8" s="26" customFormat="1" ht="15.75" customHeight="1">
      <c r="A37" s="34"/>
      <c r="B37" s="34"/>
      <c r="C37" s="32" t="s">
        <v>391</v>
      </c>
      <c r="D37" s="32"/>
      <c r="E37" s="38" t="s">
        <v>381</v>
      </c>
      <c r="F37" s="39"/>
      <c r="G37" s="39"/>
      <c r="H37" s="39"/>
    </row>
    <row r="38" spans="1:8" s="26" customFormat="1" ht="15.75" customHeight="1">
      <c r="A38" s="34"/>
      <c r="B38" s="34"/>
      <c r="C38" s="32"/>
      <c r="D38" s="32"/>
      <c r="E38" s="38" t="s">
        <v>382</v>
      </c>
      <c r="F38" s="39"/>
      <c r="G38" s="39"/>
      <c r="H38" s="39"/>
    </row>
    <row r="39" spans="1:8" s="26" customFormat="1" ht="15.75" customHeight="1">
      <c r="A39" s="34"/>
      <c r="B39" s="34"/>
      <c r="C39" s="32"/>
      <c r="D39" s="32"/>
      <c r="E39" s="38" t="s">
        <v>414</v>
      </c>
      <c r="F39" s="39"/>
      <c r="G39" s="39"/>
      <c r="H39" s="39"/>
    </row>
    <row r="40" spans="1:8" s="26" customFormat="1" ht="15.75" customHeight="1">
      <c r="A40" s="34"/>
      <c r="B40" s="34"/>
      <c r="C40" s="32" t="s">
        <v>408</v>
      </c>
      <c r="D40" s="32"/>
      <c r="E40" s="39"/>
      <c r="F40" s="39"/>
      <c r="G40" s="39"/>
      <c r="H40" s="39"/>
    </row>
    <row r="41" spans="1:8" s="26" customFormat="1" ht="15.75" customHeight="1">
      <c r="A41" s="34"/>
      <c r="B41" s="32" t="s">
        <v>416</v>
      </c>
      <c r="C41" s="32" t="s">
        <v>393</v>
      </c>
      <c r="D41" s="32"/>
      <c r="E41" s="38" t="s">
        <v>381</v>
      </c>
      <c r="F41" s="39"/>
      <c r="G41" s="39"/>
      <c r="H41" s="39"/>
    </row>
    <row r="42" spans="1:8" s="26" customFormat="1" ht="15.75" customHeight="1">
      <c r="A42" s="34"/>
      <c r="B42" s="32"/>
      <c r="C42" s="32"/>
      <c r="D42" s="32"/>
      <c r="E42" s="38" t="s">
        <v>382</v>
      </c>
      <c r="F42" s="39"/>
      <c r="G42" s="39"/>
      <c r="H42" s="39"/>
    </row>
    <row r="43" spans="1:8" s="26" customFormat="1" ht="15.75" customHeight="1">
      <c r="A43" s="34"/>
      <c r="B43" s="32"/>
      <c r="C43" s="32"/>
      <c r="D43" s="32"/>
      <c r="E43" s="38" t="s">
        <v>414</v>
      </c>
      <c r="F43" s="39"/>
      <c r="G43" s="39"/>
      <c r="H43" s="39"/>
    </row>
    <row r="44" spans="1:8" s="26" customFormat="1" ht="15.75" customHeight="1">
      <c r="A44" s="34"/>
      <c r="B44" s="32"/>
      <c r="C44" s="32" t="s">
        <v>408</v>
      </c>
      <c r="D44" s="32"/>
      <c r="E44" s="39"/>
      <c r="F44" s="39"/>
      <c r="G44" s="39"/>
      <c r="H44" s="39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1.1020833333333333" right="0.75" top="0.6298611111111111" bottom="0.4722222222222222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3">
      <selection activeCell="D27" sqref="D27:E28"/>
    </sheetView>
  </sheetViews>
  <sheetFormatPr defaultColWidth="9.16015625" defaultRowHeight="12.75" customHeight="1"/>
  <cols>
    <col min="1" max="1" width="8.16015625" style="1" customWidth="1"/>
    <col min="2" max="2" width="10.66015625" style="1" customWidth="1"/>
    <col min="3" max="3" width="11.83203125" style="1" customWidth="1"/>
    <col min="4" max="4" width="42.5" style="1" customWidth="1"/>
    <col min="5" max="5" width="31" style="1" customWidth="1"/>
  </cols>
  <sheetData>
    <row r="1" spans="1:5" ht="12.75" customHeight="1">
      <c r="A1" s="2" t="s">
        <v>45</v>
      </c>
      <c r="B1" s="3"/>
      <c r="C1" s="3"/>
      <c r="D1" s="3"/>
      <c r="E1" s="4"/>
    </row>
    <row r="2" spans="1:5" s="1" customFormat="1" ht="28.5" customHeight="1">
      <c r="A2" s="5" t="s">
        <v>46</v>
      </c>
      <c r="B2" s="5"/>
      <c r="C2" s="5"/>
      <c r="D2" s="5"/>
      <c r="E2" s="5"/>
    </row>
    <row r="3" spans="1:5" s="1" customFormat="1" ht="19.5" customHeight="1">
      <c r="A3" s="6" t="s">
        <v>349</v>
      </c>
      <c r="B3" s="7"/>
      <c r="C3" s="7"/>
      <c r="D3" s="8" t="s">
        <v>350</v>
      </c>
      <c r="E3" s="9"/>
    </row>
    <row r="4" spans="1:5" s="1" customFormat="1" ht="19.5" customHeight="1">
      <c r="A4" s="6" t="s">
        <v>351</v>
      </c>
      <c r="B4" s="10"/>
      <c r="C4" s="10"/>
      <c r="D4" s="8" t="s">
        <v>352</v>
      </c>
      <c r="E4" s="8"/>
    </row>
    <row r="5" spans="1:5" s="1" customFormat="1" ht="19.5" customHeight="1">
      <c r="A5" s="11" t="s">
        <v>353</v>
      </c>
      <c r="B5" s="12"/>
      <c r="C5" s="13"/>
      <c r="D5" s="14" t="s">
        <v>354</v>
      </c>
      <c r="E5" s="14">
        <v>25</v>
      </c>
    </row>
    <row r="6" spans="1:5" s="1" customFormat="1" ht="19.5" customHeight="1">
      <c r="A6" s="15"/>
      <c r="B6" s="16"/>
      <c r="C6" s="17"/>
      <c r="D6" s="14" t="s">
        <v>355</v>
      </c>
      <c r="E6" s="14">
        <v>5</v>
      </c>
    </row>
    <row r="7" spans="1:5" s="1" customFormat="1" ht="19.5" customHeight="1">
      <c r="A7" s="18"/>
      <c r="B7" s="19"/>
      <c r="C7" s="20"/>
      <c r="D7" s="14" t="s">
        <v>356</v>
      </c>
      <c r="E7" s="14">
        <v>20</v>
      </c>
    </row>
    <row r="8" spans="1:5" s="1" customFormat="1" ht="19.5" customHeight="1">
      <c r="A8" s="8" t="s">
        <v>357</v>
      </c>
      <c r="B8" s="8" t="s">
        <v>358</v>
      </c>
      <c r="C8" s="8"/>
      <c r="D8" s="8"/>
      <c r="E8" s="8"/>
    </row>
    <row r="9" spans="1:5" s="1" customFormat="1" ht="63" customHeight="1">
      <c r="A9" s="21"/>
      <c r="B9" s="22" t="s">
        <v>359</v>
      </c>
      <c r="C9" s="22"/>
      <c r="D9" s="22"/>
      <c r="E9" s="22"/>
    </row>
    <row r="10" spans="1:5" s="1" customFormat="1" ht="19.5" customHeight="1">
      <c r="A10" s="8" t="s">
        <v>360</v>
      </c>
      <c r="B10" s="8" t="s">
        <v>361</v>
      </c>
      <c r="C10" s="8" t="s">
        <v>362</v>
      </c>
      <c r="D10" s="8" t="s">
        <v>363</v>
      </c>
      <c r="E10" s="8" t="s">
        <v>364</v>
      </c>
    </row>
    <row r="11" spans="1:5" s="1" customFormat="1" ht="30.75" customHeight="1">
      <c r="A11" s="8"/>
      <c r="B11" s="8" t="s">
        <v>365</v>
      </c>
      <c r="C11" s="8" t="s">
        <v>366</v>
      </c>
      <c r="D11" s="14" t="s">
        <v>367</v>
      </c>
      <c r="E11" s="14" t="s">
        <v>368</v>
      </c>
    </row>
    <row r="12" spans="1:5" s="1" customFormat="1" ht="64.5" customHeight="1">
      <c r="A12" s="8"/>
      <c r="B12" s="9"/>
      <c r="C12" s="8"/>
      <c r="D12" s="14" t="s">
        <v>369</v>
      </c>
      <c r="E12" s="14" t="s">
        <v>370</v>
      </c>
    </row>
    <row r="13" spans="1:5" s="1" customFormat="1" ht="30.75" customHeight="1">
      <c r="A13" s="8"/>
      <c r="B13" s="9"/>
      <c r="C13" s="8" t="s">
        <v>371</v>
      </c>
      <c r="D13" s="14" t="s">
        <v>372</v>
      </c>
      <c r="E13" s="14" t="s">
        <v>373</v>
      </c>
    </row>
    <row r="14" spans="1:5" s="1" customFormat="1" ht="39.75" customHeight="1">
      <c r="A14" s="8"/>
      <c r="B14" s="9"/>
      <c r="C14" s="8"/>
      <c r="D14" s="14" t="s">
        <v>374</v>
      </c>
      <c r="E14" s="14" t="s">
        <v>375</v>
      </c>
    </row>
    <row r="15" spans="1:5" s="1" customFormat="1" ht="21" customHeight="1">
      <c r="A15" s="8"/>
      <c r="B15" s="9"/>
      <c r="C15" s="8" t="s">
        <v>376</v>
      </c>
      <c r="D15" s="14" t="s">
        <v>377</v>
      </c>
      <c r="E15" s="14" t="s">
        <v>378</v>
      </c>
    </row>
    <row r="16" spans="1:5" s="1" customFormat="1" ht="28.5" customHeight="1">
      <c r="A16" s="8"/>
      <c r="B16" s="9"/>
      <c r="C16" s="8"/>
      <c r="D16" s="14" t="s">
        <v>379</v>
      </c>
      <c r="E16" s="14" t="s">
        <v>378</v>
      </c>
    </row>
    <row r="17" spans="1:5" s="1" customFormat="1" ht="19.5" customHeight="1">
      <c r="A17" s="8"/>
      <c r="B17" s="9"/>
      <c r="C17" s="8" t="s">
        <v>380</v>
      </c>
      <c r="D17" s="14" t="s">
        <v>381</v>
      </c>
      <c r="E17" s="23"/>
    </row>
    <row r="18" spans="1:5" s="1" customFormat="1" ht="19.5" customHeight="1">
      <c r="A18" s="8"/>
      <c r="B18" s="9"/>
      <c r="C18" s="8"/>
      <c r="D18" s="14" t="s">
        <v>382</v>
      </c>
      <c r="E18" s="23"/>
    </row>
    <row r="19" spans="1:5" s="1" customFormat="1" ht="19.5" customHeight="1">
      <c r="A19" s="8"/>
      <c r="B19" s="8" t="s">
        <v>383</v>
      </c>
      <c r="C19" s="8" t="s">
        <v>384</v>
      </c>
      <c r="D19" s="14" t="s">
        <v>381</v>
      </c>
      <c r="E19" s="23"/>
    </row>
    <row r="20" spans="1:5" s="1" customFormat="1" ht="19.5" customHeight="1">
      <c r="A20" s="8"/>
      <c r="B20" s="9"/>
      <c r="C20" s="8"/>
      <c r="D20" s="14" t="s">
        <v>382</v>
      </c>
      <c r="E20" s="23"/>
    </row>
    <row r="21" spans="1:5" s="1" customFormat="1" ht="33" customHeight="1">
      <c r="A21" s="8"/>
      <c r="B21" s="9"/>
      <c r="C21" s="8" t="s">
        <v>385</v>
      </c>
      <c r="D21" s="14" t="s">
        <v>386</v>
      </c>
      <c r="E21" s="14" t="s">
        <v>387</v>
      </c>
    </row>
    <row r="22" spans="1:5" s="1" customFormat="1" ht="42.75" customHeight="1">
      <c r="A22" s="8"/>
      <c r="B22" s="9"/>
      <c r="C22" s="8"/>
      <c r="D22" s="14" t="s">
        <v>388</v>
      </c>
      <c r="E22" s="14" t="s">
        <v>389</v>
      </c>
    </row>
    <row r="23" spans="1:5" s="1" customFormat="1" ht="19.5" customHeight="1">
      <c r="A23" s="8"/>
      <c r="B23" s="9"/>
      <c r="C23" s="8" t="s">
        <v>390</v>
      </c>
      <c r="D23" s="14" t="s">
        <v>381</v>
      </c>
      <c r="E23" s="23"/>
    </row>
    <row r="24" spans="1:5" s="1" customFormat="1" ht="19.5" customHeight="1">
      <c r="A24" s="8"/>
      <c r="B24" s="9"/>
      <c r="C24" s="8"/>
      <c r="D24" s="14" t="s">
        <v>382</v>
      </c>
      <c r="E24" s="24"/>
    </row>
    <row r="25" spans="1:5" s="1" customFormat="1" ht="19.5" customHeight="1">
      <c r="A25" s="8"/>
      <c r="B25" s="9"/>
      <c r="C25" s="8" t="s">
        <v>391</v>
      </c>
      <c r="D25" s="14" t="s">
        <v>381</v>
      </c>
      <c r="E25" s="23"/>
    </row>
    <row r="26" spans="1:5" s="1" customFormat="1" ht="19.5" customHeight="1">
      <c r="A26" s="8"/>
      <c r="B26" s="9"/>
      <c r="C26" s="8"/>
      <c r="D26" s="14" t="s">
        <v>382</v>
      </c>
      <c r="E26" s="23"/>
    </row>
    <row r="27" spans="1:5" s="1" customFormat="1" ht="21" customHeight="1">
      <c r="A27" s="8"/>
      <c r="B27" s="8" t="s">
        <v>392</v>
      </c>
      <c r="C27" s="8" t="s">
        <v>393</v>
      </c>
      <c r="D27" s="14" t="s">
        <v>394</v>
      </c>
      <c r="E27" s="25" t="s">
        <v>395</v>
      </c>
    </row>
    <row r="28" spans="1:5" s="1" customFormat="1" ht="30" customHeight="1">
      <c r="A28" s="8"/>
      <c r="B28" s="8"/>
      <c r="C28" s="8"/>
      <c r="D28" s="14" t="s">
        <v>396</v>
      </c>
      <c r="E28" s="25" t="s">
        <v>395</v>
      </c>
    </row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28"/>
    <mergeCell ref="B11:B18"/>
    <mergeCell ref="B19:B26"/>
    <mergeCell ref="B27:B28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A5:C7"/>
  </mergeCells>
  <printOptions gridLines="1"/>
  <pageMargins left="0.9840277777777777" right="0.4722222222222222" top="0.66875" bottom="0.3145833333333333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4">
      <selection activeCell="O10" sqref="O10"/>
    </sheetView>
  </sheetViews>
  <sheetFormatPr defaultColWidth="9.16015625" defaultRowHeight="12.75" customHeight="1"/>
  <cols>
    <col min="1" max="1" width="7.33203125" style="0" customWidth="1"/>
    <col min="2" max="9" width="9.16015625" style="0" customWidth="1"/>
    <col min="10" max="10" width="24" style="0" customWidth="1"/>
    <col min="11" max="11" width="11.33203125" style="0" customWidth="1"/>
    <col min="12" max="12" width="66.33203125" style="0" customWidth="1"/>
  </cols>
  <sheetData>
    <row r="1" spans="1:12" ht="31.5" customHeight="1">
      <c r="A1" s="187" t="s">
        <v>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4" spans="1:12" ht="25.5" customHeight="1">
      <c r="A4" s="189" t="s">
        <v>6</v>
      </c>
      <c r="B4" s="189" t="s">
        <v>7</v>
      </c>
      <c r="C4" s="189"/>
      <c r="D4" s="189"/>
      <c r="E4" s="189"/>
      <c r="F4" s="189"/>
      <c r="G4" s="189"/>
      <c r="H4" s="189"/>
      <c r="I4" s="189"/>
      <c r="J4" s="189"/>
      <c r="K4" s="192" t="s">
        <v>8</v>
      </c>
      <c r="L4" s="192" t="s">
        <v>9</v>
      </c>
    </row>
    <row r="5" spans="1:12" ht="25.5" customHeight="1">
      <c r="A5" s="190" t="s">
        <v>10</v>
      </c>
      <c r="B5" s="191" t="s">
        <v>11</v>
      </c>
      <c r="C5" s="191"/>
      <c r="D5" s="191"/>
      <c r="E5" s="191"/>
      <c r="F5" s="191"/>
      <c r="G5" s="191"/>
      <c r="H5" s="191"/>
      <c r="I5" s="191"/>
      <c r="J5" s="191"/>
      <c r="K5" s="190" t="s">
        <v>12</v>
      </c>
      <c r="L5" s="190"/>
    </row>
    <row r="6" spans="1:12" ht="25.5" customHeight="1">
      <c r="A6" s="192" t="s">
        <v>13</v>
      </c>
      <c r="B6" s="193" t="s">
        <v>14</v>
      </c>
      <c r="C6" s="193"/>
      <c r="D6" s="193"/>
      <c r="E6" s="193"/>
      <c r="F6" s="193"/>
      <c r="G6" s="193"/>
      <c r="H6" s="193"/>
      <c r="I6" s="193"/>
      <c r="J6" s="193"/>
      <c r="K6" s="190" t="s">
        <v>12</v>
      </c>
      <c r="L6" s="192"/>
    </row>
    <row r="7" spans="1:12" ht="25.5" customHeight="1">
      <c r="A7" s="192" t="s">
        <v>15</v>
      </c>
      <c r="B7" s="193" t="s">
        <v>16</v>
      </c>
      <c r="C7" s="193"/>
      <c r="D7" s="193"/>
      <c r="E7" s="193"/>
      <c r="F7" s="193"/>
      <c r="G7" s="193"/>
      <c r="H7" s="193"/>
      <c r="I7" s="193"/>
      <c r="J7" s="193"/>
      <c r="K7" s="190" t="s">
        <v>12</v>
      </c>
      <c r="L7" s="192"/>
    </row>
    <row r="8" spans="1:12" ht="25.5" customHeight="1">
      <c r="A8" s="192" t="s">
        <v>17</v>
      </c>
      <c r="B8" s="193" t="s">
        <v>18</v>
      </c>
      <c r="C8" s="193"/>
      <c r="D8" s="193"/>
      <c r="E8" s="193"/>
      <c r="F8" s="193"/>
      <c r="G8" s="193"/>
      <c r="H8" s="193"/>
      <c r="I8" s="193"/>
      <c r="J8" s="193"/>
      <c r="K8" s="190" t="s">
        <v>12</v>
      </c>
      <c r="L8" s="192"/>
    </row>
    <row r="9" spans="1:12" ht="25.5" customHeight="1">
      <c r="A9" s="192" t="s">
        <v>19</v>
      </c>
      <c r="B9" s="193" t="s">
        <v>20</v>
      </c>
      <c r="C9" s="193"/>
      <c r="D9" s="193"/>
      <c r="E9" s="193"/>
      <c r="F9" s="193"/>
      <c r="G9" s="193"/>
      <c r="H9" s="193"/>
      <c r="I9" s="193"/>
      <c r="J9" s="193"/>
      <c r="K9" s="190" t="s">
        <v>12</v>
      </c>
      <c r="L9" s="192"/>
    </row>
    <row r="10" spans="1:12" ht="25.5" customHeight="1">
      <c r="A10" s="192" t="s">
        <v>21</v>
      </c>
      <c r="B10" s="193" t="s">
        <v>22</v>
      </c>
      <c r="C10" s="193"/>
      <c r="D10" s="193"/>
      <c r="E10" s="193"/>
      <c r="F10" s="193"/>
      <c r="G10" s="193"/>
      <c r="H10" s="193"/>
      <c r="I10" s="193"/>
      <c r="J10" s="193"/>
      <c r="K10" s="190" t="s">
        <v>12</v>
      </c>
      <c r="L10" s="192"/>
    </row>
    <row r="11" spans="1:12" ht="25.5" customHeight="1">
      <c r="A11" s="192" t="s">
        <v>23</v>
      </c>
      <c r="B11" s="193" t="s">
        <v>24</v>
      </c>
      <c r="C11" s="193"/>
      <c r="D11" s="193"/>
      <c r="E11" s="193"/>
      <c r="F11" s="193"/>
      <c r="G11" s="193"/>
      <c r="H11" s="193"/>
      <c r="I11" s="193"/>
      <c r="J11" s="193"/>
      <c r="K11" s="190" t="s">
        <v>12</v>
      </c>
      <c r="L11" s="192"/>
    </row>
    <row r="12" spans="1:12" ht="25.5" customHeight="1">
      <c r="A12" s="192" t="s">
        <v>25</v>
      </c>
      <c r="B12" s="193" t="s">
        <v>26</v>
      </c>
      <c r="C12" s="193"/>
      <c r="D12" s="193"/>
      <c r="E12" s="193"/>
      <c r="F12" s="193"/>
      <c r="G12" s="193"/>
      <c r="H12" s="193"/>
      <c r="I12" s="193"/>
      <c r="J12" s="193"/>
      <c r="K12" s="190" t="s">
        <v>12</v>
      </c>
      <c r="L12" s="192"/>
    </row>
    <row r="13" spans="1:12" ht="25.5" customHeight="1">
      <c r="A13" s="192" t="s">
        <v>27</v>
      </c>
      <c r="B13" s="193" t="s">
        <v>28</v>
      </c>
      <c r="C13" s="193"/>
      <c r="D13" s="193"/>
      <c r="E13" s="193"/>
      <c r="F13" s="193"/>
      <c r="G13" s="193"/>
      <c r="H13" s="193"/>
      <c r="I13" s="193"/>
      <c r="J13" s="193"/>
      <c r="K13" s="190" t="s">
        <v>29</v>
      </c>
      <c r="L13" s="192" t="s">
        <v>30</v>
      </c>
    </row>
    <row r="14" spans="1:12" ht="25.5" customHeight="1">
      <c r="A14" s="192" t="s">
        <v>31</v>
      </c>
      <c r="B14" s="193" t="s">
        <v>32</v>
      </c>
      <c r="C14" s="193"/>
      <c r="D14" s="193"/>
      <c r="E14" s="193"/>
      <c r="F14" s="193"/>
      <c r="G14" s="193"/>
      <c r="H14" s="193"/>
      <c r="I14" s="193"/>
      <c r="J14" s="193"/>
      <c r="K14" s="190" t="s">
        <v>12</v>
      </c>
      <c r="L14" s="192"/>
    </row>
    <row r="15" spans="1:12" ht="25.5" customHeight="1">
      <c r="A15" s="192" t="s">
        <v>33</v>
      </c>
      <c r="B15" s="193" t="s">
        <v>34</v>
      </c>
      <c r="C15" s="193"/>
      <c r="D15" s="193"/>
      <c r="E15" s="193"/>
      <c r="F15" s="193"/>
      <c r="G15" s="193"/>
      <c r="H15" s="193"/>
      <c r="I15" s="193"/>
      <c r="J15" s="193"/>
      <c r="K15" s="190" t="s">
        <v>29</v>
      </c>
      <c r="L15" s="192" t="s">
        <v>35</v>
      </c>
    </row>
    <row r="16" spans="1:12" ht="25.5" customHeight="1">
      <c r="A16" s="192" t="s">
        <v>36</v>
      </c>
      <c r="B16" s="193" t="s">
        <v>37</v>
      </c>
      <c r="C16" s="193"/>
      <c r="D16" s="193"/>
      <c r="E16" s="193"/>
      <c r="F16" s="193"/>
      <c r="G16" s="193"/>
      <c r="H16" s="193"/>
      <c r="I16" s="193"/>
      <c r="J16" s="193"/>
      <c r="K16" s="190" t="s">
        <v>12</v>
      </c>
      <c r="L16" s="143"/>
    </row>
    <row r="17" spans="1:12" ht="27" customHeight="1">
      <c r="A17" s="192" t="s">
        <v>38</v>
      </c>
      <c r="B17" s="194" t="s">
        <v>39</v>
      </c>
      <c r="C17" s="194"/>
      <c r="D17" s="194"/>
      <c r="E17" s="194"/>
      <c r="F17" s="194"/>
      <c r="G17" s="194"/>
      <c r="H17" s="194"/>
      <c r="I17" s="194"/>
      <c r="J17" s="194"/>
      <c r="K17" s="190" t="s">
        <v>12</v>
      </c>
      <c r="L17" s="143"/>
    </row>
    <row r="18" spans="1:12" ht="27" customHeight="1">
      <c r="A18" s="192" t="s">
        <v>40</v>
      </c>
      <c r="B18" s="193" t="s">
        <v>41</v>
      </c>
      <c r="C18" s="193"/>
      <c r="D18" s="193"/>
      <c r="E18" s="193"/>
      <c r="F18" s="193"/>
      <c r="G18" s="193"/>
      <c r="H18" s="193"/>
      <c r="I18" s="193"/>
      <c r="J18" s="193"/>
      <c r="K18" s="190" t="s">
        <v>12</v>
      </c>
      <c r="L18" s="192"/>
    </row>
    <row r="19" spans="1:12" ht="27" customHeight="1">
      <c r="A19" s="192" t="s">
        <v>42</v>
      </c>
      <c r="B19" s="193" t="s">
        <v>43</v>
      </c>
      <c r="C19" s="193"/>
      <c r="D19" s="193"/>
      <c r="E19" s="193"/>
      <c r="F19" s="193"/>
      <c r="G19" s="193"/>
      <c r="H19" s="193"/>
      <c r="I19" s="193"/>
      <c r="J19" s="193"/>
      <c r="K19" s="190" t="s">
        <v>29</v>
      </c>
      <c r="L19" s="192" t="s">
        <v>44</v>
      </c>
    </row>
    <row r="20" spans="1:12" ht="27" customHeight="1">
      <c r="A20" s="192" t="s">
        <v>45</v>
      </c>
      <c r="B20" s="193" t="s">
        <v>46</v>
      </c>
      <c r="C20" s="193"/>
      <c r="D20" s="193"/>
      <c r="E20" s="193"/>
      <c r="F20" s="193"/>
      <c r="G20" s="193"/>
      <c r="H20" s="193"/>
      <c r="I20" s="193"/>
      <c r="J20" s="193"/>
      <c r="K20" s="190" t="s">
        <v>12</v>
      </c>
      <c r="L20" s="143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1.1020833333333333" right="0.75" top="0.7083333333333334" bottom="0.3145833333333333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:IV41"/>
    </sheetView>
  </sheetViews>
  <sheetFormatPr defaultColWidth="9.16015625" defaultRowHeight="11.25"/>
  <cols>
    <col min="1" max="1" width="37.83203125" style="0" customWidth="1"/>
    <col min="2" max="2" width="16.16015625" style="0" customWidth="1"/>
    <col min="3" max="3" width="32" style="0" customWidth="1"/>
    <col min="4" max="4" width="15.160156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80"/>
      <c r="F1" s="115"/>
    </row>
    <row r="2" spans="1:8" ht="19.5" customHeight="1">
      <c r="A2" s="181" t="s">
        <v>11</v>
      </c>
      <c r="B2" s="181"/>
      <c r="C2" s="181"/>
      <c r="D2" s="181"/>
      <c r="E2" s="182"/>
      <c r="F2" s="182"/>
      <c r="G2" s="182"/>
      <c r="H2" s="182"/>
    </row>
    <row r="3" spans="2:8" ht="9" customHeight="1">
      <c r="B3" s="183"/>
      <c r="C3" s="183"/>
      <c r="D3" s="177"/>
      <c r="F3" s="177"/>
      <c r="H3" s="184" t="s">
        <v>47</v>
      </c>
    </row>
    <row r="4" spans="1:8" ht="15.75" customHeight="1">
      <c r="A4" s="156" t="s">
        <v>48</v>
      </c>
      <c r="B4" s="156"/>
      <c r="C4" s="157" t="s">
        <v>49</v>
      </c>
      <c r="D4" s="157"/>
      <c r="E4" s="157"/>
      <c r="F4" s="157"/>
      <c r="G4" s="93"/>
      <c r="H4" s="93"/>
    </row>
    <row r="5" spans="1:8" ht="15.75" customHeight="1">
      <c r="A5" s="156" t="s">
        <v>50</v>
      </c>
      <c r="B5" s="158" t="s">
        <v>51</v>
      </c>
      <c r="C5" s="158" t="s">
        <v>52</v>
      </c>
      <c r="D5" s="156" t="s">
        <v>51</v>
      </c>
      <c r="E5" s="96" t="s">
        <v>53</v>
      </c>
      <c r="F5" s="96" t="s">
        <v>51</v>
      </c>
      <c r="G5" s="96" t="s">
        <v>54</v>
      </c>
      <c r="H5" s="96" t="s">
        <v>51</v>
      </c>
    </row>
    <row r="6" spans="1:8" ht="15.75" customHeight="1">
      <c r="A6" s="140" t="s">
        <v>55</v>
      </c>
      <c r="B6" s="185">
        <f>SUM(B40)</f>
        <v>193.76</v>
      </c>
      <c r="C6" s="140" t="s">
        <v>55</v>
      </c>
      <c r="D6" s="159">
        <f>SUM(D40)</f>
        <v>193.76000000000002</v>
      </c>
      <c r="E6" s="140" t="s">
        <v>55</v>
      </c>
      <c r="F6" s="144">
        <f>SUM(F40)</f>
        <v>193.76</v>
      </c>
      <c r="G6" s="140" t="s">
        <v>55</v>
      </c>
      <c r="H6" s="144">
        <f>SUM(H40)</f>
        <v>193.76000000000002</v>
      </c>
    </row>
    <row r="7" spans="1:8" ht="15.75" customHeight="1">
      <c r="A7" s="160" t="s">
        <v>56</v>
      </c>
      <c r="B7" s="123">
        <v>193.76</v>
      </c>
      <c r="C7" s="143" t="s">
        <v>57</v>
      </c>
      <c r="D7" s="123">
        <v>167.63</v>
      </c>
      <c r="E7" s="143" t="s">
        <v>58</v>
      </c>
      <c r="F7" s="80">
        <f>SUM(F8:F11)</f>
        <v>193.76</v>
      </c>
      <c r="G7" s="143" t="s">
        <v>59</v>
      </c>
      <c r="H7" s="80">
        <v>0</v>
      </c>
    </row>
    <row r="8" spans="1:8" ht="15.75" customHeight="1">
      <c r="A8" s="160" t="s">
        <v>60</v>
      </c>
      <c r="B8" s="123">
        <v>173.76</v>
      </c>
      <c r="C8" s="146" t="s">
        <v>61</v>
      </c>
      <c r="D8" s="123">
        <v>0</v>
      </c>
      <c r="E8" s="146" t="s">
        <v>62</v>
      </c>
      <c r="F8" s="80">
        <v>149.38</v>
      </c>
      <c r="G8" s="143" t="s">
        <v>63</v>
      </c>
      <c r="H8" s="80">
        <v>0</v>
      </c>
    </row>
    <row r="9" spans="1:8" ht="15.75" customHeight="1">
      <c r="A9" s="161" t="s">
        <v>64</v>
      </c>
      <c r="B9" s="123">
        <v>0</v>
      </c>
      <c r="C9" s="146" t="s">
        <v>65</v>
      </c>
      <c r="D9" s="123">
        <v>0</v>
      </c>
      <c r="E9" s="146" t="s">
        <v>66</v>
      </c>
      <c r="F9" s="80">
        <v>41.58</v>
      </c>
      <c r="G9" s="146" t="s">
        <v>67</v>
      </c>
      <c r="H9" s="80">
        <v>0</v>
      </c>
    </row>
    <row r="10" spans="1:8" ht="15.75" customHeight="1">
      <c r="A10" s="161" t="s">
        <v>68</v>
      </c>
      <c r="B10" s="123">
        <v>0</v>
      </c>
      <c r="C10" s="146" t="s">
        <v>69</v>
      </c>
      <c r="D10" s="123">
        <v>0</v>
      </c>
      <c r="E10" s="146" t="s">
        <v>70</v>
      </c>
      <c r="F10" s="80">
        <v>0</v>
      </c>
      <c r="G10" s="146" t="s">
        <v>71</v>
      </c>
      <c r="H10" s="80">
        <v>0</v>
      </c>
    </row>
    <row r="11" spans="1:8" ht="15.75" customHeight="1">
      <c r="A11" s="161" t="s">
        <v>72</v>
      </c>
      <c r="B11" s="123">
        <v>0</v>
      </c>
      <c r="C11" s="146" t="s">
        <v>73</v>
      </c>
      <c r="D11" s="123">
        <v>0</v>
      </c>
      <c r="E11" s="146" t="s">
        <v>74</v>
      </c>
      <c r="F11" s="80">
        <v>2.8</v>
      </c>
      <c r="G11" s="146" t="s">
        <v>75</v>
      </c>
      <c r="H11" s="80">
        <v>190.96</v>
      </c>
    </row>
    <row r="12" spans="1:8" ht="15.75" customHeight="1">
      <c r="A12" s="146" t="s">
        <v>76</v>
      </c>
      <c r="B12" s="123">
        <v>20</v>
      </c>
      <c r="C12" s="146" t="s">
        <v>77</v>
      </c>
      <c r="D12" s="123">
        <v>0</v>
      </c>
      <c r="E12" s="146" t="s">
        <v>78</v>
      </c>
      <c r="F12" s="80">
        <f>SUM(F13:F22)</f>
        <v>0</v>
      </c>
      <c r="G12" s="146" t="s">
        <v>79</v>
      </c>
      <c r="H12" s="80">
        <v>2.8</v>
      </c>
    </row>
    <row r="13" spans="1:8" ht="15.75" customHeight="1">
      <c r="A13" s="143" t="s">
        <v>80</v>
      </c>
      <c r="B13" s="123">
        <v>0</v>
      </c>
      <c r="C13" s="146" t="s">
        <v>81</v>
      </c>
      <c r="D13" s="123">
        <v>0</v>
      </c>
      <c r="E13" s="146" t="s">
        <v>62</v>
      </c>
      <c r="F13" s="80">
        <v>0</v>
      </c>
      <c r="G13" s="146" t="s">
        <v>82</v>
      </c>
      <c r="H13" s="80">
        <v>0</v>
      </c>
    </row>
    <row r="14" spans="1:8" ht="15.75" customHeight="1">
      <c r="A14" s="143" t="s">
        <v>83</v>
      </c>
      <c r="B14" s="123">
        <v>0</v>
      </c>
      <c r="C14" s="146" t="s">
        <v>84</v>
      </c>
      <c r="D14" s="123">
        <v>20.77</v>
      </c>
      <c r="E14" s="146" t="s">
        <v>66</v>
      </c>
      <c r="F14" s="80">
        <v>0</v>
      </c>
      <c r="G14" s="146" t="s">
        <v>85</v>
      </c>
      <c r="H14" s="80">
        <v>0</v>
      </c>
    </row>
    <row r="15" spans="1:8" ht="15.75" customHeight="1">
      <c r="A15" s="146" t="s">
        <v>86</v>
      </c>
      <c r="B15" s="123">
        <v>0</v>
      </c>
      <c r="C15" s="146" t="s">
        <v>87</v>
      </c>
      <c r="D15" s="123">
        <v>0</v>
      </c>
      <c r="E15" s="146" t="s">
        <v>70</v>
      </c>
      <c r="F15" s="80">
        <v>0</v>
      </c>
      <c r="G15" s="146" t="s">
        <v>88</v>
      </c>
      <c r="H15" s="80">
        <v>0</v>
      </c>
    </row>
    <row r="16" spans="1:8" ht="15.75" customHeight="1">
      <c r="A16" s="143" t="s">
        <v>89</v>
      </c>
      <c r="B16" s="123">
        <v>0</v>
      </c>
      <c r="C16" s="146" t="s">
        <v>90</v>
      </c>
      <c r="D16" s="123">
        <v>5.36</v>
      </c>
      <c r="E16" s="146" t="s">
        <v>91</v>
      </c>
      <c r="F16" s="80">
        <v>0</v>
      </c>
      <c r="G16" s="146" t="s">
        <v>92</v>
      </c>
      <c r="H16" s="80">
        <v>0</v>
      </c>
    </row>
    <row r="17" spans="1:8" ht="15.75" customHeight="1">
      <c r="A17" s="143" t="s">
        <v>93</v>
      </c>
      <c r="B17" s="123">
        <v>0</v>
      </c>
      <c r="C17" s="146" t="s">
        <v>94</v>
      </c>
      <c r="D17" s="123">
        <v>0</v>
      </c>
      <c r="E17" s="146" t="s">
        <v>95</v>
      </c>
      <c r="F17" s="80">
        <v>0</v>
      </c>
      <c r="G17" s="146" t="s">
        <v>96</v>
      </c>
      <c r="H17" s="80">
        <v>0</v>
      </c>
    </row>
    <row r="18" spans="1:8" ht="15.75" customHeight="1">
      <c r="A18" s="143" t="s">
        <v>97</v>
      </c>
      <c r="B18" s="123">
        <v>0</v>
      </c>
      <c r="C18" s="146" t="s">
        <v>98</v>
      </c>
      <c r="D18" s="123">
        <v>0</v>
      </c>
      <c r="E18" s="146" t="s">
        <v>99</v>
      </c>
      <c r="F18" s="80">
        <v>0</v>
      </c>
      <c r="G18" s="146" t="s">
        <v>100</v>
      </c>
      <c r="H18" s="80">
        <v>0</v>
      </c>
    </row>
    <row r="19" spans="1:8" ht="15.75" customHeight="1">
      <c r="A19" s="143" t="s">
        <v>101</v>
      </c>
      <c r="B19" s="123">
        <v>0</v>
      </c>
      <c r="C19" s="146" t="s">
        <v>102</v>
      </c>
      <c r="D19" s="123">
        <v>0</v>
      </c>
      <c r="E19" s="146" t="s">
        <v>103</v>
      </c>
      <c r="F19" s="80">
        <v>0</v>
      </c>
      <c r="G19" s="146" t="s">
        <v>104</v>
      </c>
      <c r="H19" s="80">
        <v>0</v>
      </c>
    </row>
    <row r="20" spans="1:9" ht="15.75" customHeight="1">
      <c r="A20" s="143" t="s">
        <v>105</v>
      </c>
      <c r="B20" s="123">
        <v>0</v>
      </c>
      <c r="C20" s="146" t="s">
        <v>106</v>
      </c>
      <c r="D20" s="123">
        <v>0</v>
      </c>
      <c r="E20" s="146" t="s">
        <v>107</v>
      </c>
      <c r="F20" s="80">
        <v>0</v>
      </c>
      <c r="G20" s="143" t="s">
        <v>108</v>
      </c>
      <c r="H20" s="80">
        <v>0</v>
      </c>
      <c r="I20" s="64"/>
    </row>
    <row r="21" spans="1:8" ht="15.75" customHeight="1">
      <c r="A21" s="143" t="s">
        <v>109</v>
      </c>
      <c r="B21" s="123">
        <v>0</v>
      </c>
      <c r="C21" s="146" t="s">
        <v>110</v>
      </c>
      <c r="D21" s="123">
        <v>0</v>
      </c>
      <c r="E21" s="146" t="s">
        <v>111</v>
      </c>
      <c r="F21" s="80">
        <v>0</v>
      </c>
      <c r="G21" s="143" t="s">
        <v>112</v>
      </c>
      <c r="H21" s="80">
        <v>0</v>
      </c>
    </row>
    <row r="22" spans="1:8" ht="15.75" customHeight="1">
      <c r="A22" s="146" t="s">
        <v>113</v>
      </c>
      <c r="B22" s="123">
        <v>0</v>
      </c>
      <c r="C22" s="146" t="s">
        <v>114</v>
      </c>
      <c r="D22" s="123">
        <v>0</v>
      </c>
      <c r="E22" s="143" t="s">
        <v>115</v>
      </c>
      <c r="F22" s="80">
        <v>0</v>
      </c>
      <c r="G22" s="146"/>
      <c r="H22" s="144"/>
    </row>
    <row r="23" spans="1:8" ht="15.75" customHeight="1">
      <c r="A23" s="161"/>
      <c r="B23" s="159"/>
      <c r="C23" s="146" t="s">
        <v>116</v>
      </c>
      <c r="D23" s="123">
        <v>0</v>
      </c>
      <c r="E23" s="143" t="s">
        <v>117</v>
      </c>
      <c r="F23" s="144"/>
      <c r="G23" s="143"/>
      <c r="H23" s="144"/>
    </row>
    <row r="24" spans="1:8" ht="15.75" customHeight="1">
      <c r="A24" s="161"/>
      <c r="B24" s="159"/>
      <c r="C24" s="146" t="s">
        <v>118</v>
      </c>
      <c r="D24" s="123">
        <v>0</v>
      </c>
      <c r="E24" s="143" t="s">
        <v>119</v>
      </c>
      <c r="F24" s="144"/>
      <c r="G24" s="143"/>
      <c r="H24" s="144"/>
    </row>
    <row r="25" spans="1:8" ht="15.75" customHeight="1">
      <c r="A25" s="161"/>
      <c r="B25" s="159"/>
      <c r="C25" s="146" t="s">
        <v>120</v>
      </c>
      <c r="D25" s="123">
        <v>0</v>
      </c>
      <c r="E25" s="143" t="s">
        <v>121</v>
      </c>
      <c r="F25" s="144"/>
      <c r="G25" s="143"/>
      <c r="H25" s="144"/>
    </row>
    <row r="26" spans="1:8" ht="15.75" customHeight="1">
      <c r="A26" s="161"/>
      <c r="B26" s="159"/>
      <c r="C26" s="146" t="s">
        <v>122</v>
      </c>
      <c r="D26" s="123">
        <v>0</v>
      </c>
      <c r="E26" s="143"/>
      <c r="F26" s="144"/>
      <c r="G26" s="143"/>
      <c r="H26" s="144"/>
    </row>
    <row r="27" spans="1:8" ht="15.75" customHeight="1">
      <c r="A27" s="161"/>
      <c r="B27" s="159"/>
      <c r="C27" s="146" t="s">
        <v>123</v>
      </c>
      <c r="D27" s="123">
        <v>0</v>
      </c>
      <c r="E27" s="143"/>
      <c r="F27" s="144"/>
      <c r="G27" s="143"/>
      <c r="H27" s="144"/>
    </row>
    <row r="28" spans="1:8" ht="15.75" customHeight="1">
      <c r="A28" s="161"/>
      <c r="B28" s="159"/>
      <c r="C28" s="146" t="s">
        <v>124</v>
      </c>
      <c r="D28" s="123">
        <v>0</v>
      </c>
      <c r="E28" s="143"/>
      <c r="F28" s="144"/>
      <c r="G28" s="143"/>
      <c r="H28" s="144"/>
    </row>
    <row r="29" spans="1:8" ht="15.75" customHeight="1">
      <c r="A29" s="161"/>
      <c r="B29" s="159"/>
      <c r="C29" s="146" t="s">
        <v>125</v>
      </c>
      <c r="D29" s="123">
        <v>0</v>
      </c>
      <c r="E29" s="143"/>
      <c r="F29" s="144"/>
      <c r="G29" s="143"/>
      <c r="H29" s="144"/>
    </row>
    <row r="30" spans="1:8" ht="15.75" customHeight="1">
      <c r="A30" s="161"/>
      <c r="B30" s="159"/>
      <c r="C30" s="146" t="s">
        <v>126</v>
      </c>
      <c r="D30" s="123">
        <v>0</v>
      </c>
      <c r="E30" s="146"/>
      <c r="F30" s="144"/>
      <c r="G30" s="143"/>
      <c r="H30" s="144"/>
    </row>
    <row r="31" spans="1:8" ht="15.75" customHeight="1">
      <c r="A31" s="161"/>
      <c r="B31" s="159"/>
      <c r="C31" s="146" t="s">
        <v>127</v>
      </c>
      <c r="D31" s="123">
        <v>0</v>
      </c>
      <c r="E31" s="146"/>
      <c r="F31" s="144"/>
      <c r="G31" s="143"/>
      <c r="H31" s="144"/>
    </row>
    <row r="32" spans="1:8" ht="15.75" customHeight="1">
      <c r="A32" s="161"/>
      <c r="B32" s="159"/>
      <c r="C32" s="146" t="s">
        <v>128</v>
      </c>
      <c r="D32" s="123">
        <v>0</v>
      </c>
      <c r="E32" s="146"/>
      <c r="F32" s="144"/>
      <c r="G32" s="143"/>
      <c r="H32" s="144"/>
    </row>
    <row r="33" spans="1:8" ht="15.75" customHeight="1">
      <c r="A33" s="161"/>
      <c r="B33" s="159"/>
      <c r="C33" s="146" t="s">
        <v>129</v>
      </c>
      <c r="D33" s="123">
        <v>0</v>
      </c>
      <c r="E33" s="146"/>
      <c r="F33" s="144"/>
      <c r="G33" s="143"/>
      <c r="H33" s="144"/>
    </row>
    <row r="34" spans="1:8" s="179" customFormat="1" ht="15.75" customHeight="1">
      <c r="A34" s="164"/>
      <c r="B34" s="123"/>
      <c r="C34" s="168" t="s">
        <v>130</v>
      </c>
      <c r="D34" s="123">
        <v>0</v>
      </c>
      <c r="E34" s="166"/>
      <c r="F34" s="167"/>
      <c r="G34" s="186"/>
      <c r="H34" s="167"/>
    </row>
    <row r="35" spans="1:8" s="179" customFormat="1" ht="15.75" customHeight="1">
      <c r="A35" s="164"/>
      <c r="B35" s="123"/>
      <c r="C35" s="168" t="s">
        <v>131</v>
      </c>
      <c r="D35" s="123">
        <v>0</v>
      </c>
      <c r="E35" s="166"/>
      <c r="F35" s="167"/>
      <c r="G35" s="186"/>
      <c r="H35" s="167"/>
    </row>
    <row r="36" spans="1:8" s="179" customFormat="1" ht="15.75" customHeight="1">
      <c r="A36" s="164"/>
      <c r="B36" s="123"/>
      <c r="C36" s="165"/>
      <c r="D36" s="123"/>
      <c r="E36" s="166"/>
      <c r="F36" s="167"/>
      <c r="G36" s="186"/>
      <c r="H36" s="167"/>
    </row>
    <row r="37" spans="1:8" s="179" customFormat="1" ht="15.75" customHeight="1">
      <c r="A37" s="156" t="s">
        <v>132</v>
      </c>
      <c r="B37" s="123">
        <f>SUM(B7,B16,B20,B21,B22)</f>
        <v>193.76</v>
      </c>
      <c r="C37" s="169" t="s">
        <v>133</v>
      </c>
      <c r="D37" s="123">
        <f>SUM(D7:D35)</f>
        <v>193.76000000000002</v>
      </c>
      <c r="E37" s="170" t="s">
        <v>133</v>
      </c>
      <c r="F37" s="171">
        <f>SUM(F7,F12)</f>
        <v>193.76</v>
      </c>
      <c r="G37" s="170" t="s">
        <v>133</v>
      </c>
      <c r="H37" s="171">
        <f>SUM(H7:H21)</f>
        <v>193.76000000000002</v>
      </c>
    </row>
    <row r="38" spans="1:8" s="179" customFormat="1" ht="15.75" customHeight="1">
      <c r="A38" s="140" t="s">
        <v>134</v>
      </c>
      <c r="B38" s="123">
        <v>0</v>
      </c>
      <c r="C38" s="165" t="s">
        <v>135</v>
      </c>
      <c r="D38" s="123">
        <v>0</v>
      </c>
      <c r="E38" s="165" t="s">
        <v>135</v>
      </c>
      <c r="F38" s="171">
        <f>SUM(D38)</f>
        <v>0</v>
      </c>
      <c r="G38" s="165" t="s">
        <v>135</v>
      </c>
      <c r="H38" s="171">
        <f>SUM(D38)</f>
        <v>0</v>
      </c>
    </row>
    <row r="39" spans="1:8" ht="15.75" customHeight="1">
      <c r="A39" s="160"/>
      <c r="B39" s="123"/>
      <c r="C39" s="160"/>
      <c r="D39" s="123"/>
      <c r="E39" s="146"/>
      <c r="F39" s="144"/>
      <c r="G39" s="143"/>
      <c r="H39" s="144"/>
    </row>
    <row r="40" spans="1:8" ht="15.75" customHeight="1">
      <c r="A40" s="156" t="s">
        <v>136</v>
      </c>
      <c r="B40" s="172">
        <f>SUM(B37:B38)</f>
        <v>193.76</v>
      </c>
      <c r="C40" s="156" t="s">
        <v>137</v>
      </c>
      <c r="D40" s="123">
        <f>SUM(D37:D38)</f>
        <v>193.76000000000002</v>
      </c>
      <c r="E40" s="173" t="s">
        <v>137</v>
      </c>
      <c r="F40" s="144">
        <f>SUM(F37:F38)</f>
        <v>193.76</v>
      </c>
      <c r="G40" s="96" t="s">
        <v>137</v>
      </c>
      <c r="H40" s="144">
        <f>SUM(H37:H38)</f>
        <v>193.76000000000002</v>
      </c>
    </row>
    <row r="41" spans="3:6" ht="11.25">
      <c r="C41" s="64"/>
      <c r="D41" s="64"/>
      <c r="E41" s="64"/>
      <c r="F41" s="64"/>
    </row>
    <row r="42" spans="3:5" ht="11.25">
      <c r="C42" s="64"/>
      <c r="D42" s="64"/>
      <c r="E42" s="64"/>
    </row>
    <row r="43" spans="3:5" ht="11.25">
      <c r="C43" s="64"/>
      <c r="D43" s="64"/>
      <c r="E43" s="64"/>
    </row>
    <row r="44" spans="3:5" ht="11.25">
      <c r="C44" s="64"/>
      <c r="D44" s="64"/>
      <c r="E44" s="64"/>
    </row>
    <row r="45" spans="3:5" ht="11.25">
      <c r="C45" s="64"/>
      <c r="D45" s="64"/>
      <c r="E45" s="64"/>
    </row>
    <row r="46" spans="3:5" ht="11.25">
      <c r="C46" s="64"/>
      <c r="D46" s="64"/>
      <c r="E46" s="64"/>
    </row>
    <row r="47" ht="11.25">
      <c r="C47" s="64"/>
    </row>
    <row r="48" ht="11.25">
      <c r="C48" s="64"/>
    </row>
    <row r="50" ht="11.25">
      <c r="C50" s="64"/>
    </row>
  </sheetData>
  <sheetProtection/>
  <mergeCells count="1">
    <mergeCell ref="A4:B4"/>
  </mergeCells>
  <printOptions horizontalCentered="1" verticalCentered="1"/>
  <pageMargins left="0.7479166666666667" right="0.39305555555555555" top="0.8799212185416634" bottom="0.5118055555555555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D1">
      <selection activeCell="J14" sqref="J14"/>
    </sheetView>
  </sheetViews>
  <sheetFormatPr defaultColWidth="9.16015625" defaultRowHeight="11.25"/>
  <cols>
    <col min="1" max="1" width="8.66015625" style="0" customWidth="1"/>
    <col min="2" max="2" width="11.33203125" style="0" customWidth="1"/>
    <col min="3" max="3" width="9.33203125" style="0" customWidth="1"/>
    <col min="4" max="5" width="11.66015625" style="0" customWidth="1"/>
    <col min="6" max="8" width="9.16015625" style="0" customWidth="1"/>
    <col min="9" max="9" width="13.66015625" style="0" customWidth="1"/>
    <col min="10" max="20" width="10.66015625" style="0" customWidth="1"/>
  </cols>
  <sheetData>
    <row r="1" spans="1:20" ht="20.25" customHeight="1">
      <c r="A1" t="s">
        <v>13</v>
      </c>
      <c r="T1" s="176"/>
    </row>
    <row r="2" spans="1:20" ht="20.2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8:20" ht="21.75" customHeight="1">
      <c r="R3" s="177" t="s">
        <v>47</v>
      </c>
      <c r="S3" s="177"/>
      <c r="T3" s="177"/>
    </row>
    <row r="4" spans="1:20" s="178" customFormat="1" ht="26.25" customHeight="1">
      <c r="A4" s="174" t="s">
        <v>138</v>
      </c>
      <c r="B4" s="174" t="s">
        <v>139</v>
      </c>
      <c r="C4" s="174" t="s">
        <v>140</v>
      </c>
      <c r="D4" s="93" t="s">
        <v>141</v>
      </c>
      <c r="E4" s="93"/>
      <c r="F4" s="93"/>
      <c r="G4" s="93"/>
      <c r="H4" s="93"/>
      <c r="I4" s="93"/>
      <c r="J4" s="93"/>
      <c r="K4" s="93"/>
      <c r="L4" s="93"/>
      <c r="M4" s="93" t="s">
        <v>142</v>
      </c>
      <c r="N4" s="93"/>
      <c r="O4" s="93"/>
      <c r="P4" s="93"/>
      <c r="Q4" s="174" t="s">
        <v>143</v>
      </c>
      <c r="R4" s="174" t="s">
        <v>144</v>
      </c>
      <c r="S4" s="174" t="s">
        <v>145</v>
      </c>
      <c r="T4" s="174" t="s">
        <v>146</v>
      </c>
    </row>
    <row r="5" spans="1:20" s="178" customFormat="1" ht="30" customHeight="1">
      <c r="A5" s="174"/>
      <c r="B5" s="174"/>
      <c r="C5" s="174"/>
      <c r="D5" s="174" t="s">
        <v>147</v>
      </c>
      <c r="E5" s="174" t="s">
        <v>148</v>
      </c>
      <c r="F5" s="174" t="s">
        <v>149</v>
      </c>
      <c r="G5" s="174" t="s">
        <v>150</v>
      </c>
      <c r="H5" s="174" t="s">
        <v>151</v>
      </c>
      <c r="I5" s="174" t="s">
        <v>152</v>
      </c>
      <c r="J5" s="174" t="s">
        <v>153</v>
      </c>
      <c r="K5" s="174" t="s">
        <v>154</v>
      </c>
      <c r="L5" s="174" t="s">
        <v>155</v>
      </c>
      <c r="M5" s="174" t="s">
        <v>147</v>
      </c>
      <c r="N5" s="174" t="s">
        <v>156</v>
      </c>
      <c r="O5" s="174" t="s">
        <v>157</v>
      </c>
      <c r="P5" s="174" t="s">
        <v>158</v>
      </c>
      <c r="Q5" s="174"/>
      <c r="R5" s="174"/>
      <c r="S5" s="174"/>
      <c r="T5" s="174"/>
    </row>
    <row r="6" spans="1:20" ht="40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20" ht="20.25" customHeight="1">
      <c r="A7" s="173" t="s">
        <v>159</v>
      </c>
      <c r="B7" s="173" t="s">
        <v>159</v>
      </c>
      <c r="C7" s="173">
        <v>1</v>
      </c>
      <c r="D7" s="173">
        <v>2</v>
      </c>
      <c r="E7" s="173">
        <v>3</v>
      </c>
      <c r="F7" s="96">
        <v>4</v>
      </c>
      <c r="G7" s="96">
        <v>5</v>
      </c>
      <c r="H7" s="96">
        <v>6</v>
      </c>
      <c r="I7" s="98">
        <v>7</v>
      </c>
      <c r="J7" s="98">
        <v>8</v>
      </c>
      <c r="K7" s="98">
        <v>9</v>
      </c>
      <c r="L7" s="98">
        <v>10</v>
      </c>
      <c r="M7" s="96">
        <v>11</v>
      </c>
      <c r="N7" s="96">
        <v>12</v>
      </c>
      <c r="O7" s="96">
        <v>13</v>
      </c>
      <c r="P7" s="96">
        <v>14</v>
      </c>
      <c r="Q7" s="173">
        <v>15</v>
      </c>
      <c r="R7" s="96">
        <v>16</v>
      </c>
      <c r="S7" s="96">
        <v>17</v>
      </c>
      <c r="T7" s="98">
        <v>18</v>
      </c>
    </row>
    <row r="8" spans="1:21" ht="19.5" customHeight="1">
      <c r="A8" s="175"/>
      <c r="B8" s="175" t="s">
        <v>160</v>
      </c>
      <c r="C8" s="80">
        <v>193.76</v>
      </c>
      <c r="D8" s="80">
        <v>193.76</v>
      </c>
      <c r="E8" s="80">
        <v>173.76</v>
      </c>
      <c r="F8" s="80">
        <v>0</v>
      </c>
      <c r="G8" s="80">
        <v>0</v>
      </c>
      <c r="H8" s="80">
        <v>0</v>
      </c>
      <c r="I8" s="80">
        <v>20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105">
        <v>0</v>
      </c>
      <c r="T8" s="80">
        <v>0</v>
      </c>
      <c r="U8" s="64"/>
    </row>
    <row r="9" spans="1:21" ht="19.5" customHeight="1">
      <c r="A9" s="175" t="s">
        <v>161</v>
      </c>
      <c r="B9" s="175" t="s">
        <v>162</v>
      </c>
      <c r="C9" s="80">
        <v>193.76</v>
      </c>
      <c r="D9" s="80">
        <v>193.76</v>
      </c>
      <c r="E9" s="80">
        <v>173.76</v>
      </c>
      <c r="F9" s="80">
        <v>0</v>
      </c>
      <c r="G9" s="80">
        <v>0</v>
      </c>
      <c r="H9" s="80">
        <v>0</v>
      </c>
      <c r="I9" s="80">
        <v>20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105">
        <v>0</v>
      </c>
      <c r="T9" s="80">
        <v>0</v>
      </c>
      <c r="U9" s="64"/>
    </row>
    <row r="10" spans="1:20" ht="24" customHeight="1">
      <c r="A10" s="64"/>
      <c r="B10" s="64"/>
      <c r="C10" s="64"/>
      <c r="D10" s="64"/>
      <c r="L10" s="64"/>
      <c r="M10" s="64"/>
      <c r="P10" s="64"/>
      <c r="Q10" s="64"/>
      <c r="R10" s="64"/>
      <c r="S10" s="64"/>
      <c r="T10" s="64"/>
    </row>
    <row r="11" spans="2:20" ht="24" customHeight="1">
      <c r="B11" s="64"/>
      <c r="C11" s="64"/>
      <c r="D11" s="64"/>
      <c r="E11" s="64"/>
      <c r="H11" s="64"/>
      <c r="I11" s="64"/>
      <c r="J11" s="64"/>
      <c r="K11" s="64"/>
      <c r="L11" s="64"/>
      <c r="M11" s="64"/>
      <c r="Q11" s="64"/>
      <c r="R11" s="64"/>
      <c r="S11" s="64"/>
      <c r="T11" s="64"/>
    </row>
    <row r="12" spans="2:20" ht="24" customHeight="1">
      <c r="B12" s="64"/>
      <c r="E12" s="64"/>
      <c r="L12" s="64"/>
      <c r="M12" s="64"/>
      <c r="Q12" s="64"/>
      <c r="R12" s="64"/>
      <c r="S12" s="64"/>
      <c r="T12" s="64"/>
    </row>
    <row r="13" spans="18:19" ht="24" customHeight="1">
      <c r="R13" s="64"/>
      <c r="S13" s="64"/>
    </row>
    <row r="14" spans="16:18" ht="24" customHeight="1">
      <c r="P14" s="64"/>
      <c r="R14" s="64"/>
    </row>
    <row r="15" spans="1:18" ht="24" customHeight="1">
      <c r="A15" s="64"/>
      <c r="Q15" s="64"/>
      <c r="R15" s="64"/>
    </row>
    <row r="16" spans="3:17" ht="24" customHeight="1">
      <c r="C16" s="64"/>
      <c r="Q16" s="64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7479166666666667" right="0.4326388888888889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:T65536"/>
    </sheetView>
  </sheetViews>
  <sheetFormatPr defaultColWidth="9.16015625" defaultRowHeight="12.75" customHeight="1"/>
  <cols>
    <col min="1" max="1" width="8.16015625" style="0" customWidth="1"/>
    <col min="2" max="2" width="12.5" style="0" customWidth="1"/>
    <col min="3" max="5" width="10" style="0" customWidth="1"/>
    <col min="6" max="8" width="9" style="0" customWidth="1"/>
    <col min="9" max="9" width="13.33203125" style="0" customWidth="1"/>
    <col min="10" max="20" width="8.83203125" style="0" customWidth="1"/>
  </cols>
  <sheetData>
    <row r="1" spans="1:20" ht="21.75" customHeight="1">
      <c r="A1" t="s">
        <v>15</v>
      </c>
      <c r="T1" s="176"/>
    </row>
    <row r="2" spans="1:20" ht="20.25" customHeight="1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8:20" ht="21.75" customHeight="1">
      <c r="R3" s="177" t="s">
        <v>47</v>
      </c>
      <c r="S3" s="177"/>
      <c r="T3" s="177"/>
    </row>
    <row r="4" spans="1:21" ht="26.25" customHeight="1">
      <c r="A4" s="174" t="s">
        <v>138</v>
      </c>
      <c r="B4" s="174" t="s">
        <v>139</v>
      </c>
      <c r="C4" s="174" t="s">
        <v>140</v>
      </c>
      <c r="D4" s="93" t="s">
        <v>141</v>
      </c>
      <c r="E4" s="93"/>
      <c r="F4" s="93"/>
      <c r="G4" s="93"/>
      <c r="H4" s="93"/>
      <c r="I4" s="93"/>
      <c r="J4" s="93"/>
      <c r="K4" s="93"/>
      <c r="L4" s="93"/>
      <c r="M4" s="93" t="s">
        <v>142</v>
      </c>
      <c r="N4" s="93"/>
      <c r="O4" s="93"/>
      <c r="P4" s="93"/>
      <c r="Q4" s="174" t="s">
        <v>143</v>
      </c>
      <c r="R4" s="174" t="s">
        <v>144</v>
      </c>
      <c r="S4" s="174" t="s">
        <v>145</v>
      </c>
      <c r="T4" s="174" t="s">
        <v>146</v>
      </c>
      <c r="U4" s="178"/>
    </row>
    <row r="5" spans="1:21" ht="25.5" customHeight="1">
      <c r="A5" s="174"/>
      <c r="B5" s="174"/>
      <c r="C5" s="174"/>
      <c r="D5" s="174" t="s">
        <v>147</v>
      </c>
      <c r="E5" s="174" t="s">
        <v>148</v>
      </c>
      <c r="F5" s="174" t="s">
        <v>149</v>
      </c>
      <c r="G5" s="174" t="s">
        <v>150</v>
      </c>
      <c r="H5" s="174" t="s">
        <v>151</v>
      </c>
      <c r="I5" s="174" t="s">
        <v>152</v>
      </c>
      <c r="J5" s="174" t="s">
        <v>153</v>
      </c>
      <c r="K5" s="174" t="s">
        <v>154</v>
      </c>
      <c r="L5" s="174" t="s">
        <v>155</v>
      </c>
      <c r="M5" s="174" t="s">
        <v>147</v>
      </c>
      <c r="N5" s="174" t="s">
        <v>156</v>
      </c>
      <c r="O5" s="174" t="s">
        <v>157</v>
      </c>
      <c r="P5" s="174" t="s">
        <v>158</v>
      </c>
      <c r="Q5" s="174"/>
      <c r="R5" s="174"/>
      <c r="S5" s="174"/>
      <c r="T5" s="174"/>
      <c r="U5" s="178"/>
    </row>
    <row r="6" spans="1:20" ht="4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20" ht="20.25" customHeight="1">
      <c r="A7" s="173" t="s">
        <v>159</v>
      </c>
      <c r="B7" s="173" t="s">
        <v>159</v>
      </c>
      <c r="C7" s="173">
        <v>1</v>
      </c>
      <c r="D7" s="173">
        <v>2</v>
      </c>
      <c r="E7" s="173">
        <v>3</v>
      </c>
      <c r="F7" s="96">
        <v>4</v>
      </c>
      <c r="G7" s="96">
        <v>5</v>
      </c>
      <c r="H7" s="96">
        <v>6</v>
      </c>
      <c r="I7" s="98">
        <v>7</v>
      </c>
      <c r="J7" s="98">
        <v>8</v>
      </c>
      <c r="K7" s="98">
        <v>9</v>
      </c>
      <c r="L7" s="98">
        <v>10</v>
      </c>
      <c r="M7" s="96">
        <v>11</v>
      </c>
      <c r="N7" s="96">
        <v>12</v>
      </c>
      <c r="O7" s="96">
        <v>13</v>
      </c>
      <c r="P7" s="96">
        <v>14</v>
      </c>
      <c r="Q7" s="173">
        <v>15</v>
      </c>
      <c r="R7" s="96">
        <v>16</v>
      </c>
      <c r="S7" s="96">
        <v>17</v>
      </c>
      <c r="T7" s="98">
        <v>18</v>
      </c>
    </row>
    <row r="8" spans="1:21" ht="19.5" customHeight="1">
      <c r="A8" s="175"/>
      <c r="B8" s="175" t="s">
        <v>160</v>
      </c>
      <c r="C8" s="80">
        <v>193.76</v>
      </c>
      <c r="D8" s="80">
        <v>193.76</v>
      </c>
      <c r="E8" s="80">
        <v>173.76</v>
      </c>
      <c r="F8" s="80">
        <v>0</v>
      </c>
      <c r="G8" s="80">
        <v>0</v>
      </c>
      <c r="H8" s="80">
        <v>0</v>
      </c>
      <c r="I8" s="80">
        <v>20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105">
        <v>0</v>
      </c>
      <c r="T8" s="80">
        <v>0</v>
      </c>
      <c r="U8" s="64"/>
    </row>
    <row r="9" spans="1:21" ht="19.5" customHeight="1">
      <c r="A9" s="175" t="s">
        <v>161</v>
      </c>
      <c r="B9" s="175" t="s">
        <v>162</v>
      </c>
      <c r="C9" s="80">
        <v>193.76</v>
      </c>
      <c r="D9" s="80">
        <v>193.76</v>
      </c>
      <c r="E9" s="80">
        <v>173.76</v>
      </c>
      <c r="F9" s="80">
        <v>0</v>
      </c>
      <c r="G9" s="80">
        <v>0</v>
      </c>
      <c r="H9" s="80">
        <v>0</v>
      </c>
      <c r="I9" s="80">
        <v>20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105">
        <v>0</v>
      </c>
      <c r="T9" s="80">
        <v>0</v>
      </c>
      <c r="U9" s="64"/>
    </row>
    <row r="10" spans="1:20" ht="24" customHeight="1">
      <c r="A10" s="64"/>
      <c r="B10" s="64"/>
      <c r="C10" s="64"/>
      <c r="D10" s="64"/>
      <c r="L10" s="64"/>
      <c r="M10" s="64"/>
      <c r="P10" s="64"/>
      <c r="Q10" s="64"/>
      <c r="R10" s="64"/>
      <c r="S10" s="64"/>
      <c r="T10" s="64"/>
    </row>
    <row r="11" spans="2:20" ht="24" customHeight="1">
      <c r="B11" s="64"/>
      <c r="C11" s="64"/>
      <c r="D11" s="64"/>
      <c r="E11" s="64"/>
      <c r="H11" s="64"/>
      <c r="I11" s="64"/>
      <c r="J11" s="64"/>
      <c r="K11" s="64"/>
      <c r="L11" s="64"/>
      <c r="M11" s="64"/>
      <c r="Q11" s="64"/>
      <c r="R11" s="64"/>
      <c r="S11" s="64"/>
      <c r="T11" s="64"/>
    </row>
    <row r="12" spans="2:20" ht="24" customHeight="1">
      <c r="B12" s="64"/>
      <c r="E12" s="64"/>
      <c r="L12" s="64"/>
      <c r="M12" s="64"/>
      <c r="Q12" s="64"/>
      <c r="R12" s="64"/>
      <c r="S12" s="64"/>
      <c r="T12" s="64"/>
    </row>
    <row r="13" spans="18:19" ht="24" customHeight="1">
      <c r="R13" s="64"/>
      <c r="S13" s="64"/>
    </row>
    <row r="14" spans="16:18" ht="24" customHeight="1">
      <c r="P14" s="64"/>
      <c r="R14" s="64"/>
    </row>
    <row r="15" spans="1:18" ht="24" customHeight="1">
      <c r="A15" s="64"/>
      <c r="Q15" s="64"/>
      <c r="R15" s="64"/>
    </row>
    <row r="16" spans="3:17" ht="24" customHeight="1">
      <c r="C16" s="64"/>
      <c r="Q16" s="64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6687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3">
      <selection activeCell="A1" sqref="A1:IV40"/>
    </sheetView>
  </sheetViews>
  <sheetFormatPr defaultColWidth="9.16015625" defaultRowHeight="12.75" customHeight="1"/>
  <cols>
    <col min="1" max="1" width="38" style="0" customWidth="1"/>
    <col min="2" max="2" width="19.5" style="0" customWidth="1"/>
    <col min="3" max="3" width="28.16015625" style="0" customWidth="1"/>
    <col min="4" max="4" width="18.16015625" style="0" customWidth="1"/>
    <col min="5" max="5" width="31.33203125" style="0" customWidth="1"/>
    <col min="6" max="6" width="13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55" t="s">
        <v>18</v>
      </c>
      <c r="B2" s="92"/>
      <c r="C2" s="92"/>
      <c r="D2" s="92"/>
      <c r="E2" s="92"/>
      <c r="F2" s="92"/>
      <c r="G2" s="92"/>
      <c r="H2" s="92"/>
    </row>
    <row r="3" spans="6:8" ht="12.75" customHeight="1">
      <c r="F3" s="88"/>
      <c r="H3" s="88" t="s">
        <v>47</v>
      </c>
    </row>
    <row r="4" spans="1:8" ht="15.75" customHeight="1">
      <c r="A4" s="156" t="s">
        <v>48</v>
      </c>
      <c r="B4" s="156"/>
      <c r="C4" s="157" t="s">
        <v>49</v>
      </c>
      <c r="D4" s="157"/>
      <c r="E4" s="157"/>
      <c r="F4" s="157"/>
      <c r="G4" s="93"/>
      <c r="H4" s="93"/>
    </row>
    <row r="5" spans="1:8" ht="15.75" customHeight="1">
      <c r="A5" s="156" t="s">
        <v>50</v>
      </c>
      <c r="B5" s="158" t="s">
        <v>51</v>
      </c>
      <c r="C5" s="158" t="s">
        <v>52</v>
      </c>
      <c r="D5" s="156" t="s">
        <v>51</v>
      </c>
      <c r="E5" s="96" t="s">
        <v>53</v>
      </c>
      <c r="F5" s="96" t="s">
        <v>51</v>
      </c>
      <c r="G5" s="143" t="s">
        <v>54</v>
      </c>
      <c r="H5" s="96" t="s">
        <v>51</v>
      </c>
    </row>
    <row r="6" spans="1:8" ht="15.75" customHeight="1">
      <c r="A6" s="140" t="s">
        <v>163</v>
      </c>
      <c r="B6" s="123">
        <v>193.76</v>
      </c>
      <c r="C6" s="140" t="s">
        <v>163</v>
      </c>
      <c r="D6" s="159">
        <f>SUM(D40)</f>
        <v>193.76000000000002</v>
      </c>
      <c r="E6" s="140" t="s">
        <v>163</v>
      </c>
      <c r="F6" s="144">
        <f>SUM(F40)</f>
        <v>193.76</v>
      </c>
      <c r="G6" s="140" t="s">
        <v>163</v>
      </c>
      <c r="H6" s="144">
        <f>SUM(H40)</f>
        <v>193.76000000000002</v>
      </c>
    </row>
    <row r="7" spans="1:8" ht="15.75" customHeight="1">
      <c r="A7" s="160" t="s">
        <v>60</v>
      </c>
      <c r="B7" s="123">
        <v>173.76</v>
      </c>
      <c r="C7" s="146" t="s">
        <v>57</v>
      </c>
      <c r="D7" s="123">
        <v>167.63</v>
      </c>
      <c r="E7" s="143" t="s">
        <v>58</v>
      </c>
      <c r="F7" s="80">
        <f>SUM(F8:F11)</f>
        <v>193.76</v>
      </c>
      <c r="G7" s="146" t="s">
        <v>59</v>
      </c>
      <c r="H7" s="80">
        <v>0</v>
      </c>
    </row>
    <row r="8" spans="1:8" ht="15.75" customHeight="1">
      <c r="A8" s="161" t="s">
        <v>64</v>
      </c>
      <c r="B8" s="123">
        <v>0</v>
      </c>
      <c r="C8" s="146" t="s">
        <v>61</v>
      </c>
      <c r="D8" s="123">
        <v>0</v>
      </c>
      <c r="E8" s="146" t="s">
        <v>164</v>
      </c>
      <c r="F8" s="80">
        <v>149.38</v>
      </c>
      <c r="G8" s="146" t="s">
        <v>63</v>
      </c>
      <c r="H8" s="80">
        <v>0</v>
      </c>
    </row>
    <row r="9" spans="1:8" ht="15.75" customHeight="1">
      <c r="A9" s="161" t="s">
        <v>68</v>
      </c>
      <c r="B9" s="123">
        <v>0</v>
      </c>
      <c r="C9" s="146" t="s">
        <v>65</v>
      </c>
      <c r="D9" s="123">
        <v>0</v>
      </c>
      <c r="E9" s="146" t="s">
        <v>165</v>
      </c>
      <c r="F9" s="80">
        <v>41.58</v>
      </c>
      <c r="G9" s="146" t="s">
        <v>67</v>
      </c>
      <c r="H9" s="80">
        <v>0</v>
      </c>
    </row>
    <row r="10" spans="1:8" ht="15.75" customHeight="1">
      <c r="A10" s="161" t="s">
        <v>72</v>
      </c>
      <c r="B10" s="123">
        <v>0</v>
      </c>
      <c r="C10" s="146" t="s">
        <v>69</v>
      </c>
      <c r="D10" s="123">
        <v>0</v>
      </c>
      <c r="E10" s="146" t="s">
        <v>166</v>
      </c>
      <c r="F10" s="80">
        <v>0</v>
      </c>
      <c r="G10" s="146" t="s">
        <v>71</v>
      </c>
      <c r="H10" s="80">
        <v>0</v>
      </c>
    </row>
    <row r="11" spans="1:8" ht="15.75" customHeight="1">
      <c r="A11" s="146" t="s">
        <v>76</v>
      </c>
      <c r="B11" s="123">
        <v>20</v>
      </c>
      <c r="C11" s="146" t="s">
        <v>73</v>
      </c>
      <c r="D11" s="123">
        <v>0</v>
      </c>
      <c r="E11" s="146" t="s">
        <v>167</v>
      </c>
      <c r="F11" s="80">
        <v>2.8</v>
      </c>
      <c r="G11" s="143" t="s">
        <v>75</v>
      </c>
      <c r="H11" s="80">
        <v>190.96</v>
      </c>
    </row>
    <row r="12" spans="1:8" ht="15.75" customHeight="1">
      <c r="A12" s="143" t="s">
        <v>80</v>
      </c>
      <c r="B12" s="123">
        <v>0</v>
      </c>
      <c r="C12" s="146" t="s">
        <v>77</v>
      </c>
      <c r="D12" s="123">
        <v>0</v>
      </c>
      <c r="E12" s="146" t="s">
        <v>78</v>
      </c>
      <c r="F12" s="80">
        <f>SUM(F13:F22)</f>
        <v>0</v>
      </c>
      <c r="G12" s="146" t="s">
        <v>79</v>
      </c>
      <c r="H12" s="80">
        <v>2.8</v>
      </c>
    </row>
    <row r="13" spans="1:8" ht="15.75" customHeight="1">
      <c r="A13" s="143" t="s">
        <v>83</v>
      </c>
      <c r="B13" s="123">
        <v>0</v>
      </c>
      <c r="C13" s="146" t="s">
        <v>81</v>
      </c>
      <c r="D13" s="123">
        <v>0</v>
      </c>
      <c r="E13" s="146" t="s">
        <v>164</v>
      </c>
      <c r="F13" s="80">
        <v>0</v>
      </c>
      <c r="G13" s="146" t="s">
        <v>82</v>
      </c>
      <c r="H13" s="80">
        <v>0</v>
      </c>
    </row>
    <row r="14" spans="1:8" ht="15.75" customHeight="1">
      <c r="A14" s="146" t="s">
        <v>86</v>
      </c>
      <c r="B14" s="123">
        <v>0</v>
      </c>
      <c r="C14" s="146" t="s">
        <v>84</v>
      </c>
      <c r="D14" s="123">
        <v>20.77</v>
      </c>
      <c r="E14" s="146" t="s">
        <v>165</v>
      </c>
      <c r="F14" s="80">
        <v>0</v>
      </c>
      <c r="G14" s="146" t="s">
        <v>85</v>
      </c>
      <c r="H14" s="80">
        <v>0</v>
      </c>
    </row>
    <row r="15" spans="1:8" ht="15.75" customHeight="1">
      <c r="A15" s="146"/>
      <c r="B15" s="123"/>
      <c r="C15" s="146" t="s">
        <v>87</v>
      </c>
      <c r="D15" s="123">
        <v>0</v>
      </c>
      <c r="E15" s="146" t="s">
        <v>168</v>
      </c>
      <c r="F15" s="80">
        <v>0</v>
      </c>
      <c r="G15" s="146" t="s">
        <v>88</v>
      </c>
      <c r="H15" s="80">
        <v>0</v>
      </c>
    </row>
    <row r="16" spans="1:8" ht="15.75" customHeight="1">
      <c r="A16" s="143"/>
      <c r="B16" s="162"/>
      <c r="C16" s="146" t="s">
        <v>90</v>
      </c>
      <c r="D16" s="123">
        <v>5.36</v>
      </c>
      <c r="E16" s="146" t="s">
        <v>169</v>
      </c>
      <c r="F16" s="80">
        <v>0</v>
      </c>
      <c r="G16" s="146" t="s">
        <v>92</v>
      </c>
      <c r="H16" s="80">
        <v>0</v>
      </c>
    </row>
    <row r="17" spans="1:8" ht="15.75" customHeight="1">
      <c r="A17" s="143"/>
      <c r="B17" s="162"/>
      <c r="C17" s="146" t="s">
        <v>94</v>
      </c>
      <c r="D17" s="123">
        <v>0</v>
      </c>
      <c r="E17" s="146" t="s">
        <v>170</v>
      </c>
      <c r="F17" s="80">
        <v>0</v>
      </c>
      <c r="G17" s="146" t="s">
        <v>96</v>
      </c>
      <c r="H17" s="80">
        <v>0</v>
      </c>
    </row>
    <row r="18" spans="1:8" ht="15.75" customHeight="1">
      <c r="A18" s="146"/>
      <c r="B18" s="163"/>
      <c r="C18" s="146" t="s">
        <v>98</v>
      </c>
      <c r="D18" s="123">
        <v>0</v>
      </c>
      <c r="E18" s="146" t="s">
        <v>171</v>
      </c>
      <c r="F18" s="80">
        <v>0</v>
      </c>
      <c r="G18" s="146" t="s">
        <v>100</v>
      </c>
      <c r="H18" s="80">
        <v>0</v>
      </c>
    </row>
    <row r="19" spans="1:8" ht="15.75" customHeight="1">
      <c r="A19" s="143"/>
      <c r="B19" s="163"/>
      <c r="C19" s="146" t="s">
        <v>102</v>
      </c>
      <c r="D19" s="123">
        <v>0</v>
      </c>
      <c r="E19" s="146" t="s">
        <v>172</v>
      </c>
      <c r="F19" s="80">
        <v>0</v>
      </c>
      <c r="G19" s="146" t="s">
        <v>104</v>
      </c>
      <c r="H19" s="80">
        <v>0</v>
      </c>
    </row>
    <row r="20" spans="1:8" ht="15.75" customHeight="1">
      <c r="A20" s="143"/>
      <c r="B20" s="163"/>
      <c r="C20" s="146" t="s">
        <v>106</v>
      </c>
      <c r="D20" s="123">
        <v>0</v>
      </c>
      <c r="E20" s="146" t="s">
        <v>173</v>
      </c>
      <c r="F20" s="80">
        <v>0</v>
      </c>
      <c r="G20" s="143" t="s">
        <v>108</v>
      </c>
      <c r="H20" s="80">
        <v>0</v>
      </c>
    </row>
    <row r="21" spans="1:8" ht="15.75" customHeight="1">
      <c r="A21" s="143"/>
      <c r="B21" s="162"/>
      <c r="C21" s="146" t="s">
        <v>110</v>
      </c>
      <c r="D21" s="123">
        <v>0</v>
      </c>
      <c r="E21" s="146" t="s">
        <v>174</v>
      </c>
      <c r="F21" s="80">
        <v>0</v>
      </c>
      <c r="G21" s="143" t="s">
        <v>112</v>
      </c>
      <c r="H21" s="80">
        <v>0</v>
      </c>
    </row>
    <row r="22" spans="1:8" ht="15.75" customHeight="1">
      <c r="A22" s="146"/>
      <c r="B22" s="163"/>
      <c r="C22" s="146" t="s">
        <v>114</v>
      </c>
      <c r="D22" s="123">
        <v>0</v>
      </c>
      <c r="E22" s="146" t="s">
        <v>175</v>
      </c>
      <c r="F22" s="80">
        <v>0</v>
      </c>
      <c r="G22" s="143"/>
      <c r="H22" s="144"/>
    </row>
    <row r="23" spans="1:8" ht="15.75" customHeight="1">
      <c r="A23" s="161"/>
      <c r="B23" s="159"/>
      <c r="C23" s="146" t="s">
        <v>116</v>
      </c>
      <c r="D23" s="123">
        <v>0</v>
      </c>
      <c r="E23" s="143" t="s">
        <v>117</v>
      </c>
      <c r="F23" s="144"/>
      <c r="G23" s="143"/>
      <c r="H23" s="144"/>
    </row>
    <row r="24" spans="1:8" ht="15.75" customHeight="1">
      <c r="A24" s="161"/>
      <c r="B24" s="159"/>
      <c r="C24" s="146" t="s">
        <v>118</v>
      </c>
      <c r="D24" s="123">
        <v>0</v>
      </c>
      <c r="E24" s="146" t="s">
        <v>119</v>
      </c>
      <c r="F24" s="144"/>
      <c r="G24" s="143"/>
      <c r="H24" s="144"/>
    </row>
    <row r="25" spans="1:8" ht="15.75" customHeight="1">
      <c r="A25" s="161"/>
      <c r="B25" s="159"/>
      <c r="C25" s="146" t="s">
        <v>120</v>
      </c>
      <c r="D25" s="123">
        <v>0</v>
      </c>
      <c r="E25" s="143" t="s">
        <v>121</v>
      </c>
      <c r="F25" s="144"/>
      <c r="G25" s="143"/>
      <c r="H25" s="144"/>
    </row>
    <row r="26" spans="1:8" ht="15.75" customHeight="1">
      <c r="A26" s="161"/>
      <c r="B26" s="159"/>
      <c r="C26" s="146" t="s">
        <v>122</v>
      </c>
      <c r="D26" s="123">
        <v>0</v>
      </c>
      <c r="E26" s="143"/>
      <c r="F26" s="144"/>
      <c r="G26" s="143"/>
      <c r="H26" s="144"/>
    </row>
    <row r="27" spans="1:8" ht="15.75" customHeight="1">
      <c r="A27" s="161"/>
      <c r="B27" s="159"/>
      <c r="C27" s="146" t="s">
        <v>123</v>
      </c>
      <c r="D27" s="123">
        <v>0</v>
      </c>
      <c r="E27" s="143"/>
      <c r="F27" s="144"/>
      <c r="G27" s="143"/>
      <c r="H27" s="144"/>
    </row>
    <row r="28" spans="1:8" ht="15.75" customHeight="1">
      <c r="A28" s="161"/>
      <c r="B28" s="159"/>
      <c r="C28" s="146" t="s">
        <v>124</v>
      </c>
      <c r="D28" s="123">
        <v>0</v>
      </c>
      <c r="E28" s="143"/>
      <c r="F28" s="144"/>
      <c r="G28" s="143"/>
      <c r="H28" s="144"/>
    </row>
    <row r="29" spans="1:8" ht="15.75" customHeight="1">
      <c r="A29" s="161"/>
      <c r="B29" s="159"/>
      <c r="C29" s="146" t="s">
        <v>125</v>
      </c>
      <c r="D29" s="123">
        <v>0</v>
      </c>
      <c r="E29" s="143"/>
      <c r="F29" s="144"/>
      <c r="G29" s="143"/>
      <c r="H29" s="144"/>
    </row>
    <row r="30" spans="1:8" ht="15.75" customHeight="1">
      <c r="A30" s="161"/>
      <c r="B30" s="159"/>
      <c r="C30" s="146" t="s">
        <v>126</v>
      </c>
      <c r="D30" s="123">
        <v>0</v>
      </c>
      <c r="E30" s="146"/>
      <c r="F30" s="144"/>
      <c r="G30" s="143"/>
      <c r="H30" s="144"/>
    </row>
    <row r="31" spans="1:8" ht="15.75" customHeight="1">
      <c r="A31" s="161"/>
      <c r="B31" s="159"/>
      <c r="C31" s="146" t="s">
        <v>127</v>
      </c>
      <c r="D31" s="123">
        <v>0</v>
      </c>
      <c r="E31" s="146"/>
      <c r="F31" s="144"/>
      <c r="G31" s="143"/>
      <c r="H31" s="144"/>
    </row>
    <row r="32" spans="1:8" ht="15.75" customHeight="1">
      <c r="A32" s="161"/>
      <c r="B32" s="159"/>
      <c r="C32" s="146" t="s">
        <v>128</v>
      </c>
      <c r="D32" s="123">
        <v>0</v>
      </c>
      <c r="E32" s="146"/>
      <c r="F32" s="148"/>
      <c r="G32" s="143"/>
      <c r="H32" s="144"/>
    </row>
    <row r="33" spans="1:8" ht="15.75" customHeight="1">
      <c r="A33" s="161"/>
      <c r="B33" s="159"/>
      <c r="C33" s="146" t="s">
        <v>129</v>
      </c>
      <c r="D33" s="123">
        <v>0</v>
      </c>
      <c r="E33" s="146"/>
      <c r="F33" s="148"/>
      <c r="G33" s="143"/>
      <c r="H33" s="144"/>
    </row>
    <row r="34" spans="1:8" ht="15.75" customHeight="1">
      <c r="A34" s="164"/>
      <c r="B34" s="123"/>
      <c r="C34" s="165" t="s">
        <v>130</v>
      </c>
      <c r="D34" s="123">
        <v>0</v>
      </c>
      <c r="E34" s="166"/>
      <c r="F34" s="167"/>
      <c r="G34" s="143"/>
      <c r="H34" s="144"/>
    </row>
    <row r="35" spans="1:8" ht="15.75" customHeight="1">
      <c r="A35" s="164"/>
      <c r="B35" s="123"/>
      <c r="C35" s="165" t="s">
        <v>131</v>
      </c>
      <c r="D35" s="123">
        <v>0</v>
      </c>
      <c r="E35" s="166"/>
      <c r="F35" s="167"/>
      <c r="G35" s="143"/>
      <c r="H35" s="144"/>
    </row>
    <row r="36" spans="1:8" ht="15.75" customHeight="1">
      <c r="A36" s="164"/>
      <c r="B36" s="123"/>
      <c r="C36" s="168"/>
      <c r="D36" s="123"/>
      <c r="E36" s="166"/>
      <c r="F36" s="167"/>
      <c r="G36" s="143"/>
      <c r="H36" s="144"/>
    </row>
    <row r="37" spans="1:8" ht="15.75" customHeight="1">
      <c r="A37" s="156" t="s">
        <v>132</v>
      </c>
      <c r="B37" s="123">
        <f>SUM(B6)</f>
        <v>193.76</v>
      </c>
      <c r="C37" s="169" t="s">
        <v>133</v>
      </c>
      <c r="D37" s="123">
        <f>SUM(D7:D35)</f>
        <v>193.76000000000002</v>
      </c>
      <c r="E37" s="170" t="s">
        <v>133</v>
      </c>
      <c r="F37" s="171">
        <f>SUM(F7,F12)</f>
        <v>193.76</v>
      </c>
      <c r="G37" s="170" t="s">
        <v>133</v>
      </c>
      <c r="H37" s="144">
        <f>SUM(H7:H21)</f>
        <v>193.76000000000002</v>
      </c>
    </row>
    <row r="38" spans="1:8" ht="15.75" customHeight="1">
      <c r="A38" s="140" t="s">
        <v>134</v>
      </c>
      <c r="B38" s="123">
        <v>0</v>
      </c>
      <c r="C38" s="165" t="s">
        <v>135</v>
      </c>
      <c r="D38" s="123">
        <v>0</v>
      </c>
      <c r="E38" s="165" t="s">
        <v>135</v>
      </c>
      <c r="F38" s="171">
        <f>SUM(D38)</f>
        <v>0</v>
      </c>
      <c r="G38" s="165" t="s">
        <v>135</v>
      </c>
      <c r="H38" s="144">
        <f>SUM(D38)</f>
        <v>0</v>
      </c>
    </row>
    <row r="39" spans="1:8" ht="15.75" customHeight="1">
      <c r="A39" s="160"/>
      <c r="B39" s="163"/>
      <c r="C39" s="160"/>
      <c r="D39" s="123"/>
      <c r="E39" s="146"/>
      <c r="F39" s="144"/>
      <c r="G39" s="143"/>
      <c r="H39" s="144"/>
    </row>
    <row r="40" spans="1:8" ht="15.75" customHeight="1">
      <c r="A40" s="156" t="s">
        <v>136</v>
      </c>
      <c r="B40" s="172">
        <f>SUM(B37:B38)</f>
        <v>193.76</v>
      </c>
      <c r="C40" s="156" t="s">
        <v>137</v>
      </c>
      <c r="D40" s="123">
        <f>SUM(D37:D38)</f>
        <v>193.76000000000002</v>
      </c>
      <c r="E40" s="173" t="s">
        <v>137</v>
      </c>
      <c r="F40" s="144">
        <f>SUM(F37:F38)</f>
        <v>193.76</v>
      </c>
      <c r="G40" s="96" t="s">
        <v>176</v>
      </c>
      <c r="H40" s="144">
        <f>SUM(H37:H38)</f>
        <v>193.76000000000002</v>
      </c>
    </row>
    <row r="41" spans="3:6" ht="9.75" customHeight="1">
      <c r="C41" s="64"/>
      <c r="D41" s="64"/>
      <c r="E41" s="64"/>
      <c r="F41" s="64"/>
    </row>
    <row r="42" spans="3:5" ht="9.75" customHeight="1">
      <c r="C42" s="64"/>
      <c r="D42" s="64"/>
      <c r="E42" s="64"/>
    </row>
    <row r="43" spans="3:5" ht="9.75" customHeight="1">
      <c r="C43" s="64"/>
      <c r="D43" s="64"/>
      <c r="E43" s="64"/>
    </row>
    <row r="44" spans="3:5" ht="9.75" customHeight="1">
      <c r="C44" s="64"/>
      <c r="D44" s="64"/>
      <c r="E44" s="64"/>
    </row>
    <row r="45" spans="3:5" ht="9.75" customHeight="1">
      <c r="C45" s="64"/>
      <c r="D45" s="64"/>
      <c r="E45" s="64"/>
    </row>
    <row r="46" spans="3:5" ht="9.75" customHeight="1">
      <c r="C46" s="64"/>
      <c r="D46" s="64"/>
      <c r="E46" s="64"/>
    </row>
    <row r="47" ht="9.75" customHeight="1">
      <c r="C47" s="64"/>
    </row>
    <row r="48" ht="9.75" customHeight="1">
      <c r="C48" s="64"/>
    </row>
    <row r="50" ht="9.75" customHeight="1">
      <c r="C50" s="64"/>
    </row>
  </sheetData>
  <sheetProtection/>
  <mergeCells count="1">
    <mergeCell ref="A4:B4"/>
  </mergeCells>
  <printOptions horizontalCentered="1" verticalCentered="1"/>
  <pageMargins left="0.7479166666666667" right="0.3541666666666667" top="0.6298611111111111" bottom="0.4722222222222222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115"/>
    </row>
    <row r="2" spans="1:8" ht="26.25" customHeight="1">
      <c r="A2" s="91" t="s">
        <v>20</v>
      </c>
      <c r="B2" s="92"/>
      <c r="C2" s="92"/>
      <c r="D2" s="92"/>
      <c r="E2" s="92"/>
      <c r="F2" s="92"/>
      <c r="G2" s="92"/>
      <c r="H2" s="92"/>
    </row>
    <row r="3" ht="12.75" customHeight="1">
      <c r="H3" s="153" t="s">
        <v>47</v>
      </c>
    </row>
    <row r="4" spans="1:8" ht="27.75" customHeight="1">
      <c r="A4" s="152" t="s">
        <v>177</v>
      </c>
      <c r="B4" s="152" t="s">
        <v>178</v>
      </c>
      <c r="C4" s="152" t="s">
        <v>160</v>
      </c>
      <c r="D4" s="152" t="s">
        <v>179</v>
      </c>
      <c r="E4" s="152" t="s">
        <v>180</v>
      </c>
      <c r="F4" s="152" t="s">
        <v>181</v>
      </c>
      <c r="G4" s="152" t="s">
        <v>182</v>
      </c>
      <c r="H4" s="152" t="s">
        <v>183</v>
      </c>
    </row>
    <row r="5" spans="1:8" ht="15.75" customHeight="1">
      <c r="A5" s="98" t="s">
        <v>159</v>
      </c>
      <c r="B5" s="98" t="s">
        <v>159</v>
      </c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 t="s">
        <v>159</v>
      </c>
    </row>
    <row r="6" spans="1:8" ht="20.25" customHeight="1">
      <c r="A6" s="101"/>
      <c r="B6" s="100" t="s">
        <v>160</v>
      </c>
      <c r="C6" s="80">
        <v>173.76</v>
      </c>
      <c r="D6" s="80">
        <v>149.38</v>
      </c>
      <c r="E6" s="80">
        <v>19.38</v>
      </c>
      <c r="F6" s="80">
        <v>5</v>
      </c>
      <c r="G6" s="80">
        <v>0</v>
      </c>
      <c r="H6" s="154"/>
    </row>
    <row r="7" spans="1:8" ht="20.25" customHeight="1">
      <c r="A7" s="101" t="s">
        <v>184</v>
      </c>
      <c r="B7" s="100" t="s">
        <v>185</v>
      </c>
      <c r="C7" s="80">
        <v>147.63</v>
      </c>
      <c r="D7" s="80">
        <v>123.25</v>
      </c>
      <c r="E7" s="80">
        <v>19.38</v>
      </c>
      <c r="F7" s="80">
        <v>5</v>
      </c>
      <c r="G7" s="80">
        <v>0</v>
      </c>
      <c r="H7" s="154"/>
    </row>
    <row r="8" spans="1:8" ht="20.25" customHeight="1">
      <c r="A8" s="101" t="s">
        <v>186</v>
      </c>
      <c r="B8" s="100" t="s">
        <v>187</v>
      </c>
      <c r="C8" s="80">
        <v>147.63</v>
      </c>
      <c r="D8" s="80">
        <v>123.25</v>
      </c>
      <c r="E8" s="80">
        <v>19.38</v>
      </c>
      <c r="F8" s="80">
        <v>5</v>
      </c>
      <c r="G8" s="80">
        <v>0</v>
      </c>
      <c r="H8" s="154"/>
    </row>
    <row r="9" spans="1:8" ht="20.25" customHeight="1">
      <c r="A9" s="101" t="s">
        <v>188</v>
      </c>
      <c r="B9" s="100" t="s">
        <v>189</v>
      </c>
      <c r="C9" s="80">
        <v>142.63</v>
      </c>
      <c r="D9" s="80">
        <v>123.25</v>
      </c>
      <c r="E9" s="80">
        <v>19.38</v>
      </c>
      <c r="F9" s="80">
        <v>0</v>
      </c>
      <c r="G9" s="80">
        <v>0</v>
      </c>
      <c r="H9" s="154"/>
    </row>
    <row r="10" spans="1:8" ht="20.25" customHeight="1">
      <c r="A10" s="101" t="s">
        <v>190</v>
      </c>
      <c r="B10" s="100" t="s">
        <v>191</v>
      </c>
      <c r="C10" s="80">
        <v>5</v>
      </c>
      <c r="D10" s="80">
        <v>0</v>
      </c>
      <c r="E10" s="80">
        <v>0</v>
      </c>
      <c r="F10" s="80">
        <v>5</v>
      </c>
      <c r="G10" s="80">
        <v>0</v>
      </c>
      <c r="H10" s="154"/>
    </row>
    <row r="11" spans="1:8" ht="20.25" customHeight="1">
      <c r="A11" s="101" t="s">
        <v>192</v>
      </c>
      <c r="B11" s="100" t="s">
        <v>193</v>
      </c>
      <c r="C11" s="80">
        <v>20.77</v>
      </c>
      <c r="D11" s="80">
        <v>20.77</v>
      </c>
      <c r="E11" s="80">
        <v>0</v>
      </c>
      <c r="F11" s="80">
        <v>0</v>
      </c>
      <c r="G11" s="80">
        <v>0</v>
      </c>
      <c r="H11" s="154"/>
    </row>
    <row r="12" spans="1:8" ht="20.25" customHeight="1">
      <c r="A12" s="101" t="s">
        <v>194</v>
      </c>
      <c r="B12" s="100" t="s">
        <v>195</v>
      </c>
      <c r="C12" s="80">
        <v>20.77</v>
      </c>
      <c r="D12" s="80">
        <v>20.77</v>
      </c>
      <c r="E12" s="80">
        <v>0</v>
      </c>
      <c r="F12" s="80">
        <v>0</v>
      </c>
      <c r="G12" s="80">
        <v>0</v>
      </c>
      <c r="H12" s="154"/>
    </row>
    <row r="13" spans="1:8" ht="20.25" customHeight="1">
      <c r="A13" s="101" t="s">
        <v>196</v>
      </c>
      <c r="B13" s="100" t="s">
        <v>197</v>
      </c>
      <c r="C13" s="80">
        <v>20.77</v>
      </c>
      <c r="D13" s="80">
        <v>20.77</v>
      </c>
      <c r="E13" s="80">
        <v>0</v>
      </c>
      <c r="F13" s="80">
        <v>0</v>
      </c>
      <c r="G13" s="80">
        <v>0</v>
      </c>
      <c r="H13" s="154"/>
    </row>
    <row r="14" spans="1:8" ht="20.25" customHeight="1">
      <c r="A14" s="101" t="s">
        <v>198</v>
      </c>
      <c r="B14" s="100" t="s">
        <v>199</v>
      </c>
      <c r="C14" s="80">
        <v>5.36</v>
      </c>
      <c r="D14" s="80">
        <v>5.36</v>
      </c>
      <c r="E14" s="80">
        <v>0</v>
      </c>
      <c r="F14" s="80">
        <v>0</v>
      </c>
      <c r="G14" s="80">
        <v>0</v>
      </c>
      <c r="H14" s="154"/>
    </row>
    <row r="15" spans="1:8" ht="20.25" customHeight="1">
      <c r="A15" s="101" t="s">
        <v>200</v>
      </c>
      <c r="B15" s="100" t="s">
        <v>201</v>
      </c>
      <c r="C15" s="80">
        <v>5.36</v>
      </c>
      <c r="D15" s="80">
        <v>5.36</v>
      </c>
      <c r="E15" s="80">
        <v>0</v>
      </c>
      <c r="F15" s="80">
        <v>0</v>
      </c>
      <c r="G15" s="80">
        <v>0</v>
      </c>
      <c r="H15" s="154"/>
    </row>
    <row r="16" spans="1:8" ht="20.25" customHeight="1">
      <c r="A16" s="101" t="s">
        <v>202</v>
      </c>
      <c r="B16" s="100" t="s">
        <v>203</v>
      </c>
      <c r="C16" s="80">
        <v>5.36</v>
      </c>
      <c r="D16" s="80">
        <v>5.36</v>
      </c>
      <c r="E16" s="80">
        <v>0</v>
      </c>
      <c r="F16" s="80">
        <v>0</v>
      </c>
      <c r="G16" s="80">
        <v>0</v>
      </c>
      <c r="H16" s="154"/>
    </row>
    <row r="17" spans="5:7" ht="12.75" customHeight="1">
      <c r="E17" s="64"/>
      <c r="F17" s="64"/>
      <c r="G17" s="64"/>
    </row>
    <row r="18" spans="5:6" ht="12.75" customHeight="1">
      <c r="E18" s="64"/>
      <c r="F18" s="64"/>
    </row>
  </sheetData>
  <sheetProtection/>
  <printOptions gridLines="1"/>
  <pageMargins left="1.1020833333333333" right="0.4326388888888889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:J65536"/>
    </sheetView>
  </sheetViews>
  <sheetFormatPr defaultColWidth="9.16015625" defaultRowHeight="12.75" customHeight="1"/>
  <cols>
    <col min="1" max="1" width="10.83203125" style="0" customWidth="1"/>
    <col min="2" max="2" width="31.16015625" style="0" customWidth="1"/>
    <col min="3" max="3" width="10.5" style="0" customWidth="1"/>
    <col min="4" max="4" width="22" style="0" customWidth="1"/>
    <col min="5" max="9" width="11.83203125" style="0" customWidth="1"/>
    <col min="10" max="10" width="16.33203125" style="0" customWidth="1"/>
  </cols>
  <sheetData>
    <row r="1" spans="1:10" ht="24" customHeight="1">
      <c r="A1" t="s">
        <v>21</v>
      </c>
      <c r="J1" s="115"/>
    </row>
    <row r="2" spans="1:10" ht="26.25" customHeight="1">
      <c r="A2" s="91" t="s">
        <v>204</v>
      </c>
      <c r="B2" s="92"/>
      <c r="C2" s="92"/>
      <c r="D2" s="92"/>
      <c r="E2" s="92"/>
      <c r="F2" s="92"/>
      <c r="G2" s="92"/>
      <c r="H2" s="92"/>
      <c r="I2" s="92"/>
      <c r="J2" s="92"/>
    </row>
    <row r="3" ht="12.75" customHeight="1">
      <c r="J3" s="88" t="s">
        <v>47</v>
      </c>
    </row>
    <row r="4" spans="1:10" ht="27.75" customHeight="1">
      <c r="A4" s="152" t="s">
        <v>205</v>
      </c>
      <c r="B4" s="152" t="s">
        <v>178</v>
      </c>
      <c r="C4" s="152" t="s">
        <v>206</v>
      </c>
      <c r="D4" s="152" t="s">
        <v>207</v>
      </c>
      <c r="E4" s="152" t="s">
        <v>160</v>
      </c>
      <c r="F4" s="152" t="s">
        <v>179</v>
      </c>
      <c r="G4" s="152" t="s">
        <v>180</v>
      </c>
      <c r="H4" s="152" t="s">
        <v>181</v>
      </c>
      <c r="I4" s="152" t="s">
        <v>182</v>
      </c>
      <c r="J4" s="152" t="s">
        <v>183</v>
      </c>
    </row>
    <row r="5" spans="1:10" ht="15.75" customHeight="1">
      <c r="A5" s="98" t="s">
        <v>159</v>
      </c>
      <c r="B5" s="98" t="s">
        <v>159</v>
      </c>
      <c r="C5" s="98" t="s">
        <v>159</v>
      </c>
      <c r="D5" s="98" t="s">
        <v>159</v>
      </c>
      <c r="E5" s="98">
        <v>1</v>
      </c>
      <c r="F5" s="98">
        <v>2</v>
      </c>
      <c r="G5" s="98">
        <v>3</v>
      </c>
      <c r="H5" s="98">
        <v>4</v>
      </c>
      <c r="I5" s="98">
        <v>5</v>
      </c>
      <c r="J5" s="98" t="s">
        <v>159</v>
      </c>
    </row>
    <row r="6" spans="1:10" ht="20.25" customHeight="1">
      <c r="A6" s="100"/>
      <c r="B6" s="101"/>
      <c r="C6" s="102"/>
      <c r="D6" s="100" t="s">
        <v>160</v>
      </c>
      <c r="E6" s="105">
        <v>173.76</v>
      </c>
      <c r="F6" s="105">
        <v>149.38</v>
      </c>
      <c r="G6" s="105">
        <v>19.38</v>
      </c>
      <c r="H6" s="105">
        <v>5</v>
      </c>
      <c r="I6" s="105">
        <v>0</v>
      </c>
      <c r="J6" s="106">
        <v>0</v>
      </c>
    </row>
    <row r="7" spans="1:10" ht="20.25" customHeight="1">
      <c r="A7" s="100" t="s">
        <v>208</v>
      </c>
      <c r="B7" s="101" t="s">
        <v>209</v>
      </c>
      <c r="C7" s="102" t="s">
        <v>210</v>
      </c>
      <c r="D7" s="100" t="s">
        <v>211</v>
      </c>
      <c r="E7" s="105">
        <v>149.38</v>
      </c>
      <c r="F7" s="105">
        <v>149.38</v>
      </c>
      <c r="G7" s="105">
        <v>0</v>
      </c>
      <c r="H7" s="105">
        <v>0</v>
      </c>
      <c r="I7" s="105">
        <v>0</v>
      </c>
      <c r="J7" s="106">
        <v>0</v>
      </c>
    </row>
    <row r="8" spans="1:10" ht="20.25" customHeight="1">
      <c r="A8" s="100" t="s">
        <v>212</v>
      </c>
      <c r="B8" s="101" t="s">
        <v>213</v>
      </c>
      <c r="C8" s="102" t="s">
        <v>214</v>
      </c>
      <c r="D8" s="100" t="s">
        <v>215</v>
      </c>
      <c r="E8" s="105">
        <v>55.26</v>
      </c>
      <c r="F8" s="105">
        <v>55.26</v>
      </c>
      <c r="G8" s="105">
        <v>0</v>
      </c>
      <c r="H8" s="105">
        <v>0</v>
      </c>
      <c r="I8" s="105">
        <v>0</v>
      </c>
      <c r="J8" s="106">
        <v>0</v>
      </c>
    </row>
    <row r="9" spans="1:10" ht="20.25" customHeight="1">
      <c r="A9" s="100" t="s">
        <v>216</v>
      </c>
      <c r="B9" s="101" t="s">
        <v>217</v>
      </c>
      <c r="C9" s="102" t="s">
        <v>214</v>
      </c>
      <c r="D9" s="100" t="s">
        <v>215</v>
      </c>
      <c r="E9" s="105">
        <v>43.64</v>
      </c>
      <c r="F9" s="105">
        <v>43.64</v>
      </c>
      <c r="G9" s="105">
        <v>0</v>
      </c>
      <c r="H9" s="105">
        <v>0</v>
      </c>
      <c r="I9" s="105">
        <v>0</v>
      </c>
      <c r="J9" s="106">
        <v>0</v>
      </c>
    </row>
    <row r="10" spans="1:10" ht="20.25" customHeight="1">
      <c r="A10" s="100" t="s">
        <v>218</v>
      </c>
      <c r="B10" s="101" t="s">
        <v>219</v>
      </c>
      <c r="C10" s="102" t="s">
        <v>214</v>
      </c>
      <c r="D10" s="100" t="s">
        <v>215</v>
      </c>
      <c r="E10" s="105">
        <v>4.97</v>
      </c>
      <c r="F10" s="105">
        <v>4.97</v>
      </c>
      <c r="G10" s="105">
        <v>0</v>
      </c>
      <c r="H10" s="105">
        <v>0</v>
      </c>
      <c r="I10" s="105">
        <v>0</v>
      </c>
      <c r="J10" s="106">
        <v>0</v>
      </c>
    </row>
    <row r="11" spans="1:10" ht="20.25" customHeight="1">
      <c r="A11" s="100" t="s">
        <v>220</v>
      </c>
      <c r="B11" s="101" t="s">
        <v>221</v>
      </c>
      <c r="C11" s="102" t="s">
        <v>214</v>
      </c>
      <c r="D11" s="100" t="s">
        <v>215</v>
      </c>
      <c r="E11" s="105">
        <v>20.77</v>
      </c>
      <c r="F11" s="105">
        <v>20.77</v>
      </c>
      <c r="G11" s="105">
        <v>0</v>
      </c>
      <c r="H11" s="105">
        <v>0</v>
      </c>
      <c r="I11" s="105">
        <v>0</v>
      </c>
      <c r="J11" s="106">
        <v>0</v>
      </c>
    </row>
    <row r="12" spans="1:10" ht="20.25" customHeight="1">
      <c r="A12" s="100" t="s">
        <v>222</v>
      </c>
      <c r="B12" s="101" t="s">
        <v>223</v>
      </c>
      <c r="C12" s="102" t="s">
        <v>214</v>
      </c>
      <c r="D12" s="100" t="s">
        <v>215</v>
      </c>
      <c r="E12" s="105">
        <v>5.36</v>
      </c>
      <c r="F12" s="105">
        <v>5.36</v>
      </c>
      <c r="G12" s="105">
        <v>0</v>
      </c>
      <c r="H12" s="105">
        <v>0</v>
      </c>
      <c r="I12" s="105">
        <v>0</v>
      </c>
      <c r="J12" s="106">
        <v>0</v>
      </c>
    </row>
    <row r="13" spans="1:10" ht="20.25" customHeight="1">
      <c r="A13" s="100" t="s">
        <v>224</v>
      </c>
      <c r="B13" s="101" t="s">
        <v>225</v>
      </c>
      <c r="C13" s="102" t="s">
        <v>214</v>
      </c>
      <c r="D13" s="100" t="s">
        <v>215</v>
      </c>
      <c r="E13" s="105">
        <v>0.78</v>
      </c>
      <c r="F13" s="105">
        <v>0.78</v>
      </c>
      <c r="G13" s="105">
        <v>0</v>
      </c>
      <c r="H13" s="105">
        <v>0</v>
      </c>
      <c r="I13" s="105">
        <v>0</v>
      </c>
      <c r="J13" s="106">
        <v>0</v>
      </c>
    </row>
    <row r="14" spans="1:10" ht="20.25" customHeight="1">
      <c r="A14" s="100" t="s">
        <v>226</v>
      </c>
      <c r="B14" s="101" t="s">
        <v>227</v>
      </c>
      <c r="C14" s="102" t="s">
        <v>214</v>
      </c>
      <c r="D14" s="100" t="s">
        <v>215</v>
      </c>
      <c r="E14" s="105">
        <v>11.87</v>
      </c>
      <c r="F14" s="105">
        <v>11.87</v>
      </c>
      <c r="G14" s="105">
        <v>0</v>
      </c>
      <c r="H14" s="105">
        <v>0</v>
      </c>
      <c r="I14" s="105">
        <v>0</v>
      </c>
      <c r="J14" s="106">
        <v>0</v>
      </c>
    </row>
    <row r="15" spans="1:10" ht="20.25" customHeight="1">
      <c r="A15" s="100" t="s">
        <v>228</v>
      </c>
      <c r="B15" s="101" t="s">
        <v>229</v>
      </c>
      <c r="C15" s="102" t="s">
        <v>214</v>
      </c>
      <c r="D15" s="100" t="s">
        <v>215</v>
      </c>
      <c r="E15" s="105">
        <v>6.73</v>
      </c>
      <c r="F15" s="105">
        <v>6.73</v>
      </c>
      <c r="G15" s="105">
        <v>0</v>
      </c>
      <c r="H15" s="105">
        <v>0</v>
      </c>
      <c r="I15" s="105">
        <v>0</v>
      </c>
      <c r="J15" s="106">
        <v>0</v>
      </c>
    </row>
    <row r="16" spans="1:10" ht="20.25" customHeight="1">
      <c r="A16" s="100" t="s">
        <v>230</v>
      </c>
      <c r="B16" s="101" t="s">
        <v>231</v>
      </c>
      <c r="C16" s="102" t="s">
        <v>210</v>
      </c>
      <c r="D16" s="100" t="s">
        <v>211</v>
      </c>
      <c r="E16" s="105">
        <v>24.38</v>
      </c>
      <c r="F16" s="105">
        <v>0</v>
      </c>
      <c r="G16" s="105">
        <v>19.38</v>
      </c>
      <c r="H16" s="105">
        <v>5</v>
      </c>
      <c r="I16" s="105">
        <v>0</v>
      </c>
      <c r="J16" s="106">
        <v>0</v>
      </c>
    </row>
    <row r="17" spans="1:10" ht="20.25" customHeight="1">
      <c r="A17" s="100" t="s">
        <v>232</v>
      </c>
      <c r="B17" s="101" t="s">
        <v>233</v>
      </c>
      <c r="C17" s="102" t="s">
        <v>234</v>
      </c>
      <c r="D17" s="100" t="s">
        <v>235</v>
      </c>
      <c r="E17" s="105">
        <v>4</v>
      </c>
      <c r="F17" s="105">
        <v>0</v>
      </c>
      <c r="G17" s="105">
        <v>2.5</v>
      </c>
      <c r="H17" s="105">
        <v>1.5</v>
      </c>
      <c r="I17" s="105">
        <v>0</v>
      </c>
      <c r="J17" s="106">
        <v>0</v>
      </c>
    </row>
    <row r="18" spans="1:10" ht="20.25" customHeight="1">
      <c r="A18" s="100" t="s">
        <v>236</v>
      </c>
      <c r="B18" s="101" t="s">
        <v>237</v>
      </c>
      <c r="C18" s="102" t="s">
        <v>234</v>
      </c>
      <c r="D18" s="100" t="s">
        <v>235</v>
      </c>
      <c r="E18" s="105">
        <v>0.65</v>
      </c>
      <c r="F18" s="105">
        <v>0</v>
      </c>
      <c r="G18" s="105">
        <v>0.65</v>
      </c>
      <c r="H18" s="105">
        <v>0</v>
      </c>
      <c r="I18" s="105">
        <v>0</v>
      </c>
      <c r="J18" s="106">
        <v>0</v>
      </c>
    </row>
    <row r="19" spans="1:10" ht="20.25" customHeight="1">
      <c r="A19" s="100" t="s">
        <v>238</v>
      </c>
      <c r="B19" s="101" t="s">
        <v>239</v>
      </c>
      <c r="C19" s="102" t="s">
        <v>234</v>
      </c>
      <c r="D19" s="100" t="s">
        <v>235</v>
      </c>
      <c r="E19" s="105">
        <v>2.5</v>
      </c>
      <c r="F19" s="105">
        <v>0</v>
      </c>
      <c r="G19" s="105">
        <v>2</v>
      </c>
      <c r="H19" s="105">
        <v>0.5</v>
      </c>
      <c r="I19" s="105">
        <v>0</v>
      </c>
      <c r="J19" s="106">
        <v>0</v>
      </c>
    </row>
    <row r="20" spans="1:10" ht="20.25" customHeight="1">
      <c r="A20" s="100" t="s">
        <v>240</v>
      </c>
      <c r="B20" s="101" t="s">
        <v>241</v>
      </c>
      <c r="C20" s="102" t="s">
        <v>234</v>
      </c>
      <c r="D20" s="100" t="s">
        <v>235</v>
      </c>
      <c r="E20" s="105">
        <v>4</v>
      </c>
      <c r="F20" s="105">
        <v>0</v>
      </c>
      <c r="G20" s="105">
        <v>3</v>
      </c>
      <c r="H20" s="105">
        <v>1</v>
      </c>
      <c r="I20" s="105">
        <v>0</v>
      </c>
      <c r="J20" s="106">
        <v>0</v>
      </c>
    </row>
    <row r="21" spans="1:10" ht="20.25" customHeight="1">
      <c r="A21" s="100" t="s">
        <v>242</v>
      </c>
      <c r="B21" s="101" t="s">
        <v>243</v>
      </c>
      <c r="C21" s="102" t="s">
        <v>234</v>
      </c>
      <c r="D21" s="100" t="s">
        <v>235</v>
      </c>
      <c r="E21" s="105">
        <v>2.5</v>
      </c>
      <c r="F21" s="105">
        <v>0</v>
      </c>
      <c r="G21" s="105">
        <v>0.5</v>
      </c>
      <c r="H21" s="105">
        <v>2</v>
      </c>
      <c r="I21" s="105">
        <v>0</v>
      </c>
      <c r="J21" s="106">
        <v>0</v>
      </c>
    </row>
    <row r="22" spans="1:10" ht="20.25" customHeight="1">
      <c r="A22" s="100" t="s">
        <v>244</v>
      </c>
      <c r="B22" s="101" t="s">
        <v>245</v>
      </c>
      <c r="C22" s="102" t="s">
        <v>234</v>
      </c>
      <c r="D22" s="100" t="s">
        <v>235</v>
      </c>
      <c r="E22" s="105">
        <v>0.5</v>
      </c>
      <c r="F22" s="105">
        <v>0</v>
      </c>
      <c r="G22" s="105">
        <v>0.5</v>
      </c>
      <c r="H22" s="105">
        <v>0</v>
      </c>
      <c r="I22" s="105">
        <v>0</v>
      </c>
      <c r="J22" s="106">
        <v>0</v>
      </c>
    </row>
    <row r="23" spans="1:10" ht="20.25" customHeight="1">
      <c r="A23" s="100" t="s">
        <v>246</v>
      </c>
      <c r="B23" s="101" t="s">
        <v>247</v>
      </c>
      <c r="C23" s="102" t="s">
        <v>234</v>
      </c>
      <c r="D23" s="100" t="s">
        <v>235</v>
      </c>
      <c r="E23" s="105">
        <v>0.35</v>
      </c>
      <c r="F23" s="105">
        <v>0</v>
      </c>
      <c r="G23" s="105">
        <v>0.35</v>
      </c>
      <c r="H23" s="105">
        <v>0</v>
      </c>
      <c r="I23" s="105">
        <v>0</v>
      </c>
      <c r="J23" s="106">
        <v>0</v>
      </c>
    </row>
    <row r="24" spans="1:10" ht="20.25" customHeight="1">
      <c r="A24" s="100" t="s">
        <v>248</v>
      </c>
      <c r="B24" s="101" t="s">
        <v>249</v>
      </c>
      <c r="C24" s="102" t="s">
        <v>234</v>
      </c>
      <c r="D24" s="100" t="s">
        <v>235</v>
      </c>
      <c r="E24" s="105">
        <v>9.88</v>
      </c>
      <c r="F24" s="105">
        <v>0</v>
      </c>
      <c r="G24" s="105">
        <v>9.88</v>
      </c>
      <c r="H24" s="105">
        <v>0</v>
      </c>
      <c r="I24" s="105">
        <v>0</v>
      </c>
      <c r="J24" s="106">
        <v>0</v>
      </c>
    </row>
  </sheetData>
  <sheetProtection/>
  <printOptions gridLines="1"/>
  <pageMargins left="1.1020833333333333" right="0.75" top="0.7868055555555555" bottom="0.275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115"/>
    </row>
    <row r="2" spans="1:7" ht="26.25" customHeight="1">
      <c r="A2" s="91" t="s">
        <v>24</v>
      </c>
      <c r="B2" s="92"/>
      <c r="C2" s="92"/>
      <c r="D2" s="92"/>
      <c r="E2" s="92"/>
      <c r="F2" s="92"/>
      <c r="G2" s="92"/>
    </row>
    <row r="3" ht="12.75" customHeight="1">
      <c r="G3" s="153" t="s">
        <v>47</v>
      </c>
    </row>
    <row r="4" spans="1:7" ht="27.75" customHeight="1">
      <c r="A4" s="152" t="s">
        <v>177</v>
      </c>
      <c r="B4" s="152" t="s">
        <v>178</v>
      </c>
      <c r="C4" s="152" t="s">
        <v>160</v>
      </c>
      <c r="D4" s="152" t="s">
        <v>179</v>
      </c>
      <c r="E4" s="152" t="s">
        <v>180</v>
      </c>
      <c r="F4" s="152" t="s">
        <v>250</v>
      </c>
      <c r="G4" s="152" t="s">
        <v>183</v>
      </c>
    </row>
    <row r="5" spans="1:7" ht="15.75" customHeight="1">
      <c r="A5" s="98" t="s">
        <v>159</v>
      </c>
      <c r="B5" s="98" t="s">
        <v>159</v>
      </c>
      <c r="C5" s="98">
        <v>1</v>
      </c>
      <c r="D5" s="98">
        <v>2</v>
      </c>
      <c r="E5" s="98">
        <v>3</v>
      </c>
      <c r="F5" s="98">
        <v>4</v>
      </c>
      <c r="G5" s="98" t="s">
        <v>159</v>
      </c>
    </row>
    <row r="6" spans="1:7" ht="20.25" customHeight="1">
      <c r="A6" s="101"/>
      <c r="B6" s="100" t="s">
        <v>160</v>
      </c>
      <c r="C6" s="80">
        <v>173.76</v>
      </c>
      <c r="D6" s="80">
        <v>149.38</v>
      </c>
      <c r="E6" s="80">
        <v>19.38</v>
      </c>
      <c r="F6" s="80">
        <v>5</v>
      </c>
      <c r="G6" s="101"/>
    </row>
    <row r="7" spans="1:7" ht="20.25" customHeight="1">
      <c r="A7" s="101" t="s">
        <v>184</v>
      </c>
      <c r="B7" s="100" t="s">
        <v>185</v>
      </c>
      <c r="C7" s="80">
        <v>147.63</v>
      </c>
      <c r="D7" s="80">
        <v>123.25</v>
      </c>
      <c r="E7" s="80">
        <v>19.38</v>
      </c>
      <c r="F7" s="80">
        <v>5</v>
      </c>
      <c r="G7" s="101"/>
    </row>
    <row r="8" spans="1:7" ht="20.25" customHeight="1">
      <c r="A8" s="101" t="s">
        <v>186</v>
      </c>
      <c r="B8" s="100" t="s">
        <v>187</v>
      </c>
      <c r="C8" s="80">
        <v>147.63</v>
      </c>
      <c r="D8" s="80">
        <v>123.25</v>
      </c>
      <c r="E8" s="80">
        <v>19.38</v>
      </c>
      <c r="F8" s="80">
        <v>5</v>
      </c>
      <c r="G8" s="101"/>
    </row>
    <row r="9" spans="1:7" ht="20.25" customHeight="1">
      <c r="A9" s="101" t="s">
        <v>188</v>
      </c>
      <c r="B9" s="100" t="s">
        <v>189</v>
      </c>
      <c r="C9" s="80">
        <v>142.63</v>
      </c>
      <c r="D9" s="80">
        <v>123.25</v>
      </c>
      <c r="E9" s="80">
        <v>19.38</v>
      </c>
      <c r="F9" s="80">
        <v>0</v>
      </c>
      <c r="G9" s="101"/>
    </row>
    <row r="10" spans="1:7" ht="20.25" customHeight="1">
      <c r="A10" s="101" t="s">
        <v>190</v>
      </c>
      <c r="B10" s="100" t="s">
        <v>191</v>
      </c>
      <c r="C10" s="80">
        <v>5</v>
      </c>
      <c r="D10" s="80">
        <v>0</v>
      </c>
      <c r="E10" s="80">
        <v>0</v>
      </c>
      <c r="F10" s="80">
        <v>5</v>
      </c>
      <c r="G10" s="101"/>
    </row>
    <row r="11" spans="1:7" ht="20.25" customHeight="1">
      <c r="A11" s="101" t="s">
        <v>192</v>
      </c>
      <c r="B11" s="100" t="s">
        <v>193</v>
      </c>
      <c r="C11" s="80">
        <v>20.77</v>
      </c>
      <c r="D11" s="80">
        <v>20.77</v>
      </c>
      <c r="E11" s="80">
        <v>0</v>
      </c>
      <c r="F11" s="80">
        <v>0</v>
      </c>
      <c r="G11" s="101"/>
    </row>
    <row r="12" spans="1:7" ht="20.25" customHeight="1">
      <c r="A12" s="101" t="s">
        <v>194</v>
      </c>
      <c r="B12" s="100" t="s">
        <v>195</v>
      </c>
      <c r="C12" s="80">
        <v>20.77</v>
      </c>
      <c r="D12" s="80">
        <v>20.77</v>
      </c>
      <c r="E12" s="80">
        <v>0</v>
      </c>
      <c r="F12" s="80">
        <v>0</v>
      </c>
      <c r="G12" s="101"/>
    </row>
    <row r="13" spans="1:7" ht="20.25" customHeight="1">
      <c r="A13" s="101" t="s">
        <v>196</v>
      </c>
      <c r="B13" s="100" t="s">
        <v>197</v>
      </c>
      <c r="C13" s="80">
        <v>20.77</v>
      </c>
      <c r="D13" s="80">
        <v>20.77</v>
      </c>
      <c r="E13" s="80">
        <v>0</v>
      </c>
      <c r="F13" s="80">
        <v>0</v>
      </c>
      <c r="G13" s="101"/>
    </row>
    <row r="14" spans="1:7" ht="20.25" customHeight="1">
      <c r="A14" s="101" t="s">
        <v>198</v>
      </c>
      <c r="B14" s="100" t="s">
        <v>199</v>
      </c>
      <c r="C14" s="80">
        <v>5.36</v>
      </c>
      <c r="D14" s="80">
        <v>5.36</v>
      </c>
      <c r="E14" s="80">
        <v>0</v>
      </c>
      <c r="F14" s="80">
        <v>0</v>
      </c>
      <c r="G14" s="101"/>
    </row>
    <row r="15" spans="1:7" ht="20.25" customHeight="1">
      <c r="A15" s="101" t="s">
        <v>200</v>
      </c>
      <c r="B15" s="100" t="s">
        <v>201</v>
      </c>
      <c r="C15" s="80">
        <v>5.36</v>
      </c>
      <c r="D15" s="80">
        <v>5.36</v>
      </c>
      <c r="E15" s="80">
        <v>0</v>
      </c>
      <c r="F15" s="80">
        <v>0</v>
      </c>
      <c r="G15" s="101"/>
    </row>
    <row r="16" spans="1:7" ht="20.25" customHeight="1">
      <c r="A16" s="101" t="s">
        <v>202</v>
      </c>
      <c r="B16" s="100" t="s">
        <v>203</v>
      </c>
      <c r="C16" s="80">
        <v>5.36</v>
      </c>
      <c r="D16" s="80">
        <v>5.36</v>
      </c>
      <c r="E16" s="80">
        <v>0</v>
      </c>
      <c r="F16" s="80">
        <v>0</v>
      </c>
      <c r="G16" s="101"/>
    </row>
    <row r="17" spans="5:6" ht="12.75" customHeight="1">
      <c r="E17" s="64"/>
      <c r="F17" s="64"/>
    </row>
  </sheetData>
  <sheetProtection/>
  <printOptions gridLines="1"/>
  <pageMargins left="1.2201388888888889" right="0.75" top="0.8659722222222223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2019-04-08T07:47:59Z</dcterms:created>
  <dcterms:modified xsi:type="dcterms:W3CDTF">2019-04-22T10:05:44Z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